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8000" windowHeight="8900" activeTab="0"/>
  </bookViews>
  <sheets>
    <sheet name="5-Year Review" sheetId="1" r:id="rId1"/>
    <sheet name="Policies &amp; Practices" sheetId="2" r:id="rId2"/>
    <sheet name="Results " sheetId="3" r:id="rId3"/>
    <sheet name="Year 1" sheetId="4" r:id="rId4"/>
    <sheet name="Year 2" sheetId="5" r:id="rId5"/>
    <sheet name="Year 3" sheetId="6" r:id="rId6"/>
    <sheet name="Year 4" sheetId="7" r:id="rId7"/>
    <sheet name="Year 5" sheetId="8" r:id="rId8"/>
    <sheet name="Year 6" sheetId="9" r:id="rId9"/>
    <sheet name="Tallies" sheetId="10" r:id="rId10"/>
    <sheet name="Instructions" sheetId="11" r:id="rId11"/>
    <sheet name="list" sheetId="12" r:id="rId12"/>
  </sheets>
  <definedNames>
    <definedName name="AcademicQualificationCourses">'list'!$B$2:$B$37</definedName>
    <definedName name="OLE_LINK1" localSheetId="1">'Policies &amp; Practices'!#REF!</definedName>
    <definedName name="_xlnm.Print_Area" localSheetId="1">'Policies &amp; Practices'!$A$1:$C$139</definedName>
    <definedName name="_xlnm.Print_Area" localSheetId="4">'Year 2'!$A$1:$H$146</definedName>
    <definedName name="QualificationCourses">'list'!$B$2:$B$37</definedName>
    <definedName name="SchoolYear">'Tallies'!$A$1:$A$12</definedName>
  </definedNames>
  <calcPr fullCalcOnLoad="1"/>
</workbook>
</file>

<file path=xl/sharedStrings.xml><?xml version="1.0" encoding="utf-8"?>
<sst xmlns="http://schemas.openxmlformats.org/spreadsheetml/2006/main" count="1094" uniqueCount="169">
  <si>
    <t>a.</t>
  </si>
  <si>
    <t>Number of students per grade level:</t>
  </si>
  <si>
    <t>Male</t>
  </si>
  <si>
    <t>Female</t>
  </si>
  <si>
    <t>9th</t>
  </si>
  <si>
    <t>10th</t>
  </si>
  <si>
    <t>11th</t>
  </si>
  <si>
    <t>12th</t>
  </si>
  <si>
    <t>Total</t>
  </si>
  <si>
    <t>b.</t>
  </si>
  <si>
    <t>c.</t>
  </si>
  <si>
    <t>Percentages of participants for:</t>
  </si>
  <si>
    <t>d.</t>
  </si>
  <si>
    <t>Percentage of athletes participating in two sports:</t>
  </si>
  <si>
    <t>e.</t>
  </si>
  <si>
    <t>Number of 2 sport athletes in:</t>
  </si>
  <si>
    <t>Number of 3 sport athletes in:</t>
  </si>
  <si>
    <t>Percentage of athletes participating in three sports:</t>
  </si>
  <si>
    <t>f.</t>
  </si>
  <si>
    <t>GPA of Athletes and Non-Athletes in:</t>
  </si>
  <si>
    <t>Non-Athletes</t>
  </si>
  <si>
    <t>Athletes</t>
  </si>
  <si>
    <t>Number of head varsity coaching positions:</t>
  </si>
  <si>
    <t>Number of above staffed by males:</t>
  </si>
  <si>
    <t>Number of above staffed by females:</t>
  </si>
  <si>
    <t>Number of above staffed by a faculty member:</t>
  </si>
  <si>
    <t>Number of above staffed by a non-faculty coach:</t>
  </si>
  <si>
    <t>Total Staff:</t>
  </si>
  <si>
    <t>Assistant Coaches:</t>
  </si>
  <si>
    <t>Head Varsity Coaches:</t>
  </si>
  <si>
    <t>Total number of head &amp; assistant coaching positions:</t>
  </si>
  <si>
    <t>Total number of coaching staff with teacher certification:</t>
  </si>
  <si>
    <t>School Year</t>
  </si>
  <si>
    <t>Review your school's policies and practices and how they were utilized during the school year.</t>
  </si>
  <si>
    <t>a. Coaching in-service as it pertains to risk management</t>
  </si>
  <si>
    <t>b. Written emergency response plan</t>
  </si>
  <si>
    <t>c. Facility inspection process</t>
  </si>
  <si>
    <t>d. Injury reporting procedures</t>
  </si>
  <si>
    <t>e. Transportation issues and procedures</t>
  </si>
  <si>
    <t>a. Do you have training services for athletics teams provided by the school district?</t>
  </si>
  <si>
    <t>b. Number of hours worked by school trainer during the course of a normal school year?</t>
  </si>
  <si>
    <t>c. Are training services provided equitably for all sports?</t>
  </si>
  <si>
    <t>d. Athletic trainer reports to whom?  Evaluated by whom?</t>
  </si>
  <si>
    <t>e. Describe a typical week's coverage of athletics events by athletic trainer.</t>
  </si>
  <si>
    <t>a. Coaches</t>
  </si>
  <si>
    <t>b. Parent Support Groups</t>
  </si>
  <si>
    <t>c. Media</t>
  </si>
  <si>
    <t>d. Student Groups</t>
  </si>
  <si>
    <t>e. Community</t>
  </si>
  <si>
    <t>f. Non-coaching Faculty</t>
  </si>
  <si>
    <t>g. Administration (building level, central office, and board of education)</t>
  </si>
  <si>
    <t>h. Technology Utilization (website, emails, hotlines)</t>
  </si>
  <si>
    <t>Review your school policy and practices regarding the following communication strategies and how they were utilized throughout the year.</t>
  </si>
  <si>
    <t>Review your school's policies and practices regarding the following sportsmanship strategies and how they were utilized during the school year.</t>
  </si>
  <si>
    <t>a. Dealing with unsportsmanlike behavior:</t>
  </si>
  <si>
    <t>b. Communicating sportsmanship expectations:</t>
  </si>
  <si>
    <t>c. Process used to evaluate adult and student spectator, player, and coaching behaviors:</t>
  </si>
  <si>
    <t>d. Board adopted sportsmanship statement:</t>
  </si>
  <si>
    <t>Review your school's policies and practices regarding the following personnel issues and how they were utilized during the school year.</t>
  </si>
  <si>
    <t>b. Coaching evaluations:</t>
  </si>
  <si>
    <t>c. Budgeting process used for athletics:</t>
  </si>
  <si>
    <t>d. Student athlete policy for TRAINING AND HONOR CODE:</t>
  </si>
  <si>
    <t>e. Student athlete policy for ACADEMIC ELIGIBILITY:</t>
  </si>
  <si>
    <t>f. Student athlete policy for LIABILITY INSURANCE:</t>
  </si>
  <si>
    <t>Review your school's policies and practices regarding the following facility use and how they were utilized during the school year.</t>
  </si>
  <si>
    <t>a. Coaching duties and responsibilities:</t>
  </si>
  <si>
    <t>g. How is multi-sport participation encouraged?</t>
  </si>
  <si>
    <t>a. Athletic locker rooms</t>
  </si>
  <si>
    <t>b. Training room</t>
  </si>
  <si>
    <t>c. Weight room or fitness center</t>
  </si>
  <si>
    <t>d. Outside fields (both practice and competition)</t>
  </si>
  <si>
    <t>e. How are practice times/day/dates scheduled for all your teams? Is there a priority use criteria that is followed?</t>
  </si>
  <si>
    <t>f. How are equipment rooms / storage areas schedule for your teams?  Is there a priority use criteria that is followed?</t>
  </si>
  <si>
    <t>g. Restrooms, parking, and concessions</t>
  </si>
  <si>
    <t>e. How are the needs of disables spectators addressed in venues where fans do attend?</t>
  </si>
  <si>
    <t>f. Policies or practices that allow for disables students to be members of your athletic teams?</t>
  </si>
  <si>
    <t>Successful athletic programs have a clearly articulated and commonly understood vision.  Review your statement and indicate below areas in which your vision statement is present and utlized.  Also review areas that do not properly represent your vision statement.</t>
  </si>
  <si>
    <t>Conference/ League Honors:</t>
  </si>
  <si>
    <t xml:space="preserve">District Honors: </t>
  </si>
  <si>
    <t>Regional Honors:</t>
  </si>
  <si>
    <t>State Quarter/ Semi/ Finalist Honors:</t>
  </si>
  <si>
    <t>2. Athletic Administration Qualifications</t>
  </si>
  <si>
    <t>710a</t>
  </si>
  <si>
    <t>710b</t>
  </si>
  <si>
    <t>501 Philosophy, Organizations and Professional Programs</t>
  </si>
  <si>
    <t>502 Principles, Strategies and Methods</t>
  </si>
  <si>
    <t>504 Risk Management</t>
  </si>
  <si>
    <t>506 TitleIX &amp; Sexual Harasssment</t>
  </si>
  <si>
    <t>508 Hazing, ADA, &amp; Employment Law</t>
  </si>
  <si>
    <t>511 Budgeting and Excel Spread Sheets</t>
  </si>
  <si>
    <t>608 Time Management</t>
  </si>
  <si>
    <t>611Fundraising</t>
  </si>
  <si>
    <t>612 Technology I</t>
  </si>
  <si>
    <t>613 Technology II</t>
  </si>
  <si>
    <t>614 Technology III</t>
  </si>
  <si>
    <t>615 Field Management</t>
  </si>
  <si>
    <t>617 Indoor Physical Plant Assets</t>
  </si>
  <si>
    <t>618 Managing Player Equipment</t>
  </si>
  <si>
    <t>619 Power of Curb Appeal</t>
  </si>
  <si>
    <t>620 Concussion Assessment and Proper Fitting of Equipment</t>
  </si>
  <si>
    <t>622 Sports Field Safety</t>
  </si>
  <si>
    <t>625 Game &amp; Event Announcing</t>
  </si>
  <si>
    <t>627 Strength and Conditioning Programs</t>
  </si>
  <si>
    <t>630 Contest Management</t>
  </si>
  <si>
    <t>700 Middle School I</t>
  </si>
  <si>
    <t>701 Middle School II</t>
  </si>
  <si>
    <t>703 Student Centered Educational Athletics</t>
  </si>
  <si>
    <t>705 Coach Centered Educational Athletics</t>
  </si>
  <si>
    <t>707 Assessment</t>
  </si>
  <si>
    <t>709 Communications</t>
  </si>
  <si>
    <t>714 Dealing with Challenging Personalities</t>
  </si>
  <si>
    <t xml:space="preserve">719 Decision Making Concpets </t>
  </si>
  <si>
    <t>720 Community Centered Educational Atheltics</t>
  </si>
  <si>
    <t xml:space="preserve">721 Positive Sporting Behavior </t>
  </si>
  <si>
    <t>723 Professional Growth Programs</t>
  </si>
  <si>
    <t>724 Stress Management</t>
  </si>
  <si>
    <t>790 Instructional Methods</t>
  </si>
  <si>
    <t xml:space="preserve">799 Standards of Excellence </t>
  </si>
  <si>
    <t>Number of participants in interscholastic athletics for reviewed year (count an athlete only once):</t>
  </si>
  <si>
    <t>Number of participants in interscholastic athletics in:                                        (count an athlete only once)</t>
  </si>
  <si>
    <t>Number of varsity assistants &amp; sub-varsity coaching positions:            (not including volunteer coaches)</t>
  </si>
  <si>
    <r>
      <t xml:space="preserve">1. </t>
    </r>
    <r>
      <rPr>
        <b/>
        <u val="single"/>
        <sz val="16"/>
        <rFont val="Cambria"/>
        <family val="1"/>
      </rPr>
      <t>Student - Athletes</t>
    </r>
  </si>
  <si>
    <r>
      <t xml:space="preserve">Percentage of </t>
    </r>
    <r>
      <rPr>
        <u val="single"/>
        <sz val="10"/>
        <rFont val="Cambria"/>
        <family val="1"/>
      </rPr>
      <t>student body</t>
    </r>
    <r>
      <rPr>
        <sz val="10"/>
        <rFont val="Cambria"/>
        <family val="1"/>
      </rPr>
      <t xml:space="preserve"> participating in interscholastic athletics:</t>
    </r>
  </si>
  <si>
    <r>
      <t xml:space="preserve">Percentage of </t>
    </r>
    <r>
      <rPr>
        <u val="single"/>
        <sz val="10"/>
        <rFont val="Cambria"/>
        <family val="1"/>
      </rPr>
      <t>male</t>
    </r>
    <r>
      <rPr>
        <sz val="10"/>
        <rFont val="Cambria"/>
        <family val="1"/>
      </rPr>
      <t xml:space="preserve"> students participating in interscholastic athletics:</t>
    </r>
  </si>
  <si>
    <r>
      <t xml:space="preserve">Percentage of </t>
    </r>
    <r>
      <rPr>
        <u val="single"/>
        <sz val="10"/>
        <rFont val="Cambria"/>
        <family val="1"/>
      </rPr>
      <t>female</t>
    </r>
    <r>
      <rPr>
        <sz val="10"/>
        <rFont val="Cambria"/>
        <family val="1"/>
      </rPr>
      <t xml:space="preserve"> students participating in interscholastic athletics:</t>
    </r>
  </si>
  <si>
    <r>
      <t xml:space="preserve">1. Review each of the following facility issues and how your school district has addressed your needs in relation to </t>
    </r>
    <r>
      <rPr>
        <b/>
        <sz val="10"/>
        <rFont val="Cambria"/>
        <family val="1"/>
      </rPr>
      <t>Title IX</t>
    </r>
    <r>
      <rPr>
        <sz val="10"/>
        <rFont val="Cambria"/>
        <family val="1"/>
      </rPr>
      <t>:</t>
    </r>
  </si>
  <si>
    <r>
      <t xml:space="preserve">2. Review each of the following facility issues and how your school district has addressed your needs in relation to </t>
    </r>
    <r>
      <rPr>
        <b/>
        <u val="single"/>
        <sz val="10"/>
        <rFont val="Cambria"/>
        <family val="1"/>
      </rPr>
      <t>Americans with Disabilities Act (ADA)</t>
    </r>
    <r>
      <rPr>
        <sz val="10"/>
        <rFont val="Cambria"/>
        <family val="1"/>
      </rPr>
      <t>:</t>
    </r>
  </si>
  <si>
    <t>Number of participants in interscholastic athletics in:                                  (count an athlete only once)</t>
  </si>
  <si>
    <r>
      <t xml:space="preserve">3. </t>
    </r>
    <r>
      <rPr>
        <b/>
        <u val="single"/>
        <sz val="16"/>
        <rFont val="Cambria"/>
        <family val="1"/>
      </rPr>
      <t>Coaching Staff Demographics</t>
    </r>
  </si>
  <si>
    <r>
      <t xml:space="preserve">4. </t>
    </r>
    <r>
      <rPr>
        <b/>
        <u val="single"/>
        <sz val="16"/>
        <rFont val="Cambria"/>
        <family val="1"/>
      </rPr>
      <t>Policies and Practices</t>
    </r>
  </si>
  <si>
    <t>I. Risk Management</t>
  </si>
  <si>
    <t>II. Risk Management - Sports Medicine Staff</t>
  </si>
  <si>
    <t>III. Communications</t>
  </si>
  <si>
    <t>IV. Sportsmanship</t>
  </si>
  <si>
    <t>V. Personnel</t>
  </si>
  <si>
    <t>VI. Facilities</t>
  </si>
  <si>
    <t>5. Athletic Department Vision Statement</t>
  </si>
  <si>
    <t>6. Athletic Teams</t>
  </si>
  <si>
    <r>
      <t xml:space="preserve">6. </t>
    </r>
    <r>
      <rPr>
        <u val="single"/>
        <sz val="14"/>
        <rFont val="Cambria"/>
        <family val="1"/>
      </rPr>
      <t>Athletic Teams</t>
    </r>
  </si>
  <si>
    <t>Number of varsity assistants &amp; sub-varsity coaching positions:                    (not including volunteer coaches)</t>
  </si>
  <si>
    <t>Total students</t>
  </si>
  <si>
    <t>Total Athletes</t>
  </si>
  <si>
    <t>Total 2 sport athletes</t>
  </si>
  <si>
    <t>Total 3 sport Athletes</t>
  </si>
  <si>
    <t>Total Male</t>
  </si>
  <si>
    <t>Total Female</t>
  </si>
  <si>
    <t>Year</t>
  </si>
  <si>
    <t>Number of varsity assistants &amp; sub-varsity coaching positions:                      (not including volunteer coaches)</t>
  </si>
  <si>
    <t>Number of varsity assistants &amp; sub-varsity coaching positions:                     (not including volunteer coaches)</t>
  </si>
  <si>
    <t>Athletic Director Courses</t>
  </si>
  <si>
    <t>Assistant AD Courses</t>
  </si>
  <si>
    <t>5 School Year Period</t>
  </si>
  <si>
    <t>Year 1</t>
  </si>
  <si>
    <t>Year 2</t>
  </si>
  <si>
    <t>Year 3</t>
  </si>
  <si>
    <t>Year 4</t>
  </si>
  <si>
    <t>Year 5</t>
  </si>
  <si>
    <t>Number of participants in interscholastic athletics in:                 (count an athlete only once)</t>
  </si>
  <si>
    <t>Double click on the "Year 1" tab at the bottom of the worksheet and rename it whichever year you are completing (i.e. 2012-2013).  Do this for all 5 years for which you will be completing the review.</t>
  </si>
  <si>
    <t>Instructions for Completing Your 5-Year Review Documents</t>
  </si>
  <si>
    <t>Each year, enter your demographic data, as well as any awards your school teams received in the appropriate year's worksheet (click the appropriate tab).</t>
  </si>
  <si>
    <t>At any point, although it is suggested you enter information each year so that you have a starting point at the end of your review, enter information into the "Policies &amp; Practices" worksheet.</t>
  </si>
  <si>
    <t>At the end of your 5 years, print the following worksheets: "5-year Review", "Policies &amp; Practices", &amp; "Results".</t>
  </si>
  <si>
    <t>The Year 6 tab is there as a contingency.  If you want 6 years of data, you can use it.</t>
  </si>
  <si>
    <t>Year 6</t>
  </si>
  <si>
    <t>5-year span</t>
  </si>
  <si>
    <t>Go to the "Tallies" worksheet tab at the bottom of the workbook and enter the years you will be completing the review for (i.e. 2012-2013 for 'year 1') and the 5-year span (i.e. 2011-2016).</t>
  </si>
  <si>
    <t>Change the yellow Year 1, Year 2, etc. to the years you are reviewing</t>
  </si>
  <si>
    <t>USEFUL TIP!!!!  If you want to copy and paste paragraphs from a word document into a cell in the 'Policies &amp; Practices worksheet, first, copy the text you want to move, next, click in the cell you want it to appear in and hit the "F2" key, and finally, paste the text into the cell.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</si>
</sst>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s>
  <fonts count="52">
    <font>
      <sz val="10"/>
      <name val="Arial"/>
      <family val="0"/>
    </font>
    <font>
      <b/>
      <sz val="12"/>
      <name val="Trebuchet MS"/>
      <family val="2"/>
    </font>
    <font>
      <sz val="8"/>
      <name val="Arial"/>
      <family val="2"/>
    </font>
    <font>
      <sz val="10"/>
      <name val="Cambria"/>
      <family val="1"/>
    </font>
    <font>
      <b/>
      <u val="single"/>
      <sz val="16"/>
      <name val="Cambria"/>
      <family val="1"/>
    </font>
    <font>
      <b/>
      <sz val="10"/>
      <name val="Cambria"/>
      <family val="1"/>
    </font>
    <font>
      <u val="single"/>
      <sz val="10"/>
      <name val="Cambria"/>
      <family val="1"/>
    </font>
    <font>
      <b/>
      <u val="single"/>
      <sz val="10"/>
      <name val="Cambria"/>
      <family val="1"/>
    </font>
    <font>
      <u val="single"/>
      <sz val="14"/>
      <name val="Cambria"/>
      <family val="1"/>
    </font>
    <font>
      <sz val="10"/>
      <color indexed="8"/>
      <name val="Calibri"/>
      <family val="2"/>
    </font>
    <font>
      <sz val="11"/>
      <name val="Calibri"/>
      <family val="2"/>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Cambria"/>
      <family val="1"/>
    </font>
    <font>
      <sz val="12"/>
      <name val="Cambria"/>
      <family val="1"/>
    </font>
    <font>
      <sz val="14"/>
      <name val="Cambria"/>
      <family val="1"/>
    </font>
    <font>
      <b/>
      <sz val="14"/>
      <name val="Cambria"/>
      <family val="1"/>
    </font>
    <font>
      <sz val="10"/>
      <name val="Geneva"/>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ck"/>
      <top style="thick"/>
      <bottom style="thin"/>
    </border>
    <border>
      <left style="thick"/>
      <right>
        <color indexed="63"/>
      </right>
      <top>
        <color indexed="63"/>
      </top>
      <bottom>
        <color indexed="63"/>
      </bottom>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n"/>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3">
    <xf numFmtId="0" fontId="0" fillId="0" borderId="0" xfId="0" applyAlignment="1">
      <alignment/>
    </xf>
    <xf numFmtId="0" fontId="0" fillId="0" borderId="10" xfId="0" applyBorder="1" applyAlignment="1">
      <alignment horizontal="center"/>
    </xf>
    <xf numFmtId="0" fontId="1" fillId="0" borderId="0" xfId="0" applyFont="1" applyAlignment="1">
      <alignment/>
    </xf>
    <xf numFmtId="0" fontId="0" fillId="0" borderId="0" xfId="0" applyBorder="1" applyAlignment="1">
      <alignment/>
    </xf>
    <xf numFmtId="0" fontId="0" fillId="0" borderId="0" xfId="0" applyFont="1" applyAlignment="1">
      <alignment/>
    </xf>
    <xf numFmtId="0" fontId="0" fillId="0" borderId="11" xfId="0" applyFont="1" applyBorder="1" applyAlignment="1">
      <alignment horizontal="right"/>
    </xf>
    <xf numFmtId="0" fontId="0" fillId="0" borderId="12" xfId="0" applyBorder="1" applyAlignment="1">
      <alignment horizontal="right"/>
    </xf>
    <xf numFmtId="0" fontId="0" fillId="0" borderId="13" xfId="0" applyBorder="1" applyAlignment="1">
      <alignment horizontal="center"/>
    </xf>
    <xf numFmtId="0" fontId="0" fillId="0" borderId="12" xfId="0" applyBorder="1" applyAlignment="1">
      <alignment/>
    </xf>
    <xf numFmtId="0" fontId="0" fillId="0" borderId="14" xfId="0" applyBorder="1" applyAlignment="1">
      <alignment horizontal="center"/>
    </xf>
    <xf numFmtId="0" fontId="0" fillId="0" borderId="15" xfId="0" applyBorder="1" applyAlignment="1">
      <alignment horizontal="right"/>
    </xf>
    <xf numFmtId="0" fontId="0" fillId="0" borderId="0" xfId="0" applyBorder="1" applyAlignment="1">
      <alignment horizontal="right"/>
    </xf>
    <xf numFmtId="0" fontId="0" fillId="0" borderId="0" xfId="0" applyBorder="1" applyAlignment="1">
      <alignment/>
    </xf>
    <xf numFmtId="0" fontId="0" fillId="0" borderId="16" xfId="0" applyBorder="1" applyAlignment="1">
      <alignment horizontal="center"/>
    </xf>
    <xf numFmtId="0" fontId="0" fillId="0" borderId="15" xfId="0" applyBorder="1" applyAlignment="1">
      <alignment/>
    </xf>
    <xf numFmtId="0" fontId="0" fillId="0" borderId="17" xfId="0" applyBorder="1" applyAlignment="1">
      <alignment/>
    </xf>
    <xf numFmtId="0" fontId="0" fillId="0" borderId="18" xfId="0" applyBorder="1" applyAlignment="1">
      <alignment horizontal="right"/>
    </xf>
    <xf numFmtId="0" fontId="0" fillId="0" borderId="19" xfId="0" applyBorder="1" applyAlignment="1">
      <alignment horizontal="right"/>
    </xf>
    <xf numFmtId="0" fontId="0" fillId="0" borderId="19" xfId="0" applyBorder="1" applyAlignment="1">
      <alignment horizontal="center"/>
    </xf>
    <xf numFmtId="0" fontId="0" fillId="0" borderId="19" xfId="0" applyBorder="1" applyAlignment="1">
      <alignment/>
    </xf>
    <xf numFmtId="0" fontId="0" fillId="0" borderId="20" xfId="0" applyBorder="1" applyAlignment="1">
      <alignment horizontal="center"/>
    </xf>
    <xf numFmtId="0" fontId="0" fillId="0" borderId="11" xfId="0" applyBorder="1" applyAlignment="1">
      <alignment horizontal="right"/>
    </xf>
    <xf numFmtId="0" fontId="0" fillId="0" borderId="19"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lignment horizontal="right"/>
    </xf>
    <xf numFmtId="0" fontId="3" fillId="0" borderId="10" xfId="0" applyFont="1" applyBorder="1" applyAlignment="1">
      <alignment/>
    </xf>
    <xf numFmtId="0" fontId="3" fillId="0" borderId="10" xfId="0" applyFont="1" applyBorder="1" applyAlignment="1">
      <alignment horizontal="center"/>
    </xf>
    <xf numFmtId="0" fontId="3" fillId="0" borderId="0" xfId="0" applyFont="1" applyAlignment="1">
      <alignment/>
    </xf>
    <xf numFmtId="166" fontId="5" fillId="0" borderId="10" xfId="0" applyNumberFormat="1" applyFont="1" applyBorder="1" applyAlignment="1">
      <alignment horizontal="right"/>
    </xf>
    <xf numFmtId="0" fontId="5" fillId="0" borderId="0" xfId="0" applyFont="1" applyAlignment="1">
      <alignment horizontal="center"/>
    </xf>
    <xf numFmtId="166" fontId="3" fillId="0" borderId="0" xfId="0" applyNumberFormat="1" applyFont="1" applyAlignment="1">
      <alignment/>
    </xf>
    <xf numFmtId="0" fontId="3" fillId="0" borderId="0" xfId="0" applyFont="1" applyBorder="1" applyAlignment="1">
      <alignment/>
    </xf>
    <xf numFmtId="0" fontId="29" fillId="0" borderId="0" xfId="0" applyFont="1" applyAlignment="1">
      <alignment/>
    </xf>
    <xf numFmtId="0" fontId="5" fillId="0" borderId="0" xfId="0" applyFont="1" applyFill="1" applyAlignment="1">
      <alignment horizontal="center"/>
    </xf>
    <xf numFmtId="0" fontId="3" fillId="0" borderId="10" xfId="0" applyFont="1" applyBorder="1" applyAlignment="1">
      <alignment/>
    </xf>
    <xf numFmtId="0" fontId="3" fillId="0" borderId="0" xfId="0" applyFont="1" applyBorder="1" applyAlignment="1">
      <alignment/>
    </xf>
    <xf numFmtId="0" fontId="3" fillId="0" borderId="0" xfId="0" applyFont="1" applyAlignment="1">
      <alignment wrapText="1"/>
    </xf>
    <xf numFmtId="0" fontId="0" fillId="0" borderId="21" xfId="0" applyBorder="1" applyAlignment="1">
      <alignment horizontal="center"/>
    </xf>
    <xf numFmtId="0" fontId="0" fillId="0" borderId="22" xfId="0"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22"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0" xfId="0" applyFont="1" applyAlignment="1">
      <alignment textRotation="90"/>
    </xf>
    <xf numFmtId="0" fontId="3" fillId="0" borderId="10" xfId="0" applyFont="1" applyBorder="1" applyAlignment="1" applyProtection="1">
      <alignment/>
      <protection locked="0"/>
    </xf>
    <xf numFmtId="0" fontId="3" fillId="0" borderId="10" xfId="0" applyFont="1" applyBorder="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readingOrder="2"/>
      <protection locked="0"/>
    </xf>
    <xf numFmtId="0" fontId="3" fillId="0" borderId="10" xfId="0" applyFont="1" applyBorder="1" applyAlignment="1" applyProtection="1">
      <alignment/>
      <protection locked="0"/>
    </xf>
    <xf numFmtId="0" fontId="3" fillId="0" borderId="22" xfId="0" applyFont="1" applyBorder="1" applyAlignment="1" applyProtection="1">
      <alignment/>
      <protection locked="0"/>
    </xf>
    <xf numFmtId="0" fontId="3" fillId="0" borderId="10" xfId="0" applyFont="1" applyBorder="1" applyAlignment="1" applyProtection="1">
      <alignment/>
      <protection/>
    </xf>
    <xf numFmtId="0" fontId="30" fillId="0" borderId="0" xfId="0" applyFont="1" applyAlignment="1" applyProtection="1">
      <alignment/>
      <protection locked="0"/>
    </xf>
    <xf numFmtId="0" fontId="3" fillId="0" borderId="0" xfId="0" applyFont="1" applyAlignment="1" applyProtection="1">
      <alignment/>
      <protection locked="0"/>
    </xf>
    <xf numFmtId="0" fontId="30"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5" fillId="0" borderId="0" xfId="0" applyFont="1" applyFill="1" applyAlignment="1" applyProtection="1">
      <alignment horizontal="center"/>
      <protection/>
    </xf>
    <xf numFmtId="0" fontId="3" fillId="0" borderId="0" xfId="0" applyFont="1" applyBorder="1" applyAlignment="1" applyProtection="1">
      <alignment/>
      <protection/>
    </xf>
    <xf numFmtId="49" fontId="3" fillId="0" borderId="0" xfId="0" applyNumberFormat="1" applyFont="1" applyAlignment="1" applyProtection="1">
      <alignment horizontal="lef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0" fontId="5" fillId="33" borderId="0" xfId="0" applyFont="1" applyFill="1" applyAlignment="1" applyProtection="1">
      <alignment/>
      <protection/>
    </xf>
    <xf numFmtId="166" fontId="5" fillId="0" borderId="10" xfId="0" applyNumberFormat="1" applyFont="1" applyBorder="1" applyAlignment="1" applyProtection="1">
      <alignment horizontal="right"/>
      <protection/>
    </xf>
    <xf numFmtId="166" fontId="3" fillId="0" borderId="0" xfId="0" applyNumberFormat="1" applyFont="1" applyAlignment="1" applyProtection="1">
      <alignment/>
      <protection/>
    </xf>
    <xf numFmtId="0" fontId="3" fillId="0" borderId="0" xfId="0" applyFont="1" applyAlignment="1" applyProtection="1">
      <alignment wrapText="1"/>
      <protection/>
    </xf>
    <xf numFmtId="0" fontId="29" fillId="0" borderId="0" xfId="0" applyFont="1" applyAlignment="1">
      <alignment/>
    </xf>
    <xf numFmtId="0" fontId="3" fillId="0" borderId="0" xfId="0" applyFont="1" applyAlignment="1">
      <alignment/>
    </xf>
    <xf numFmtId="0" fontId="31" fillId="0" borderId="0" xfId="0" applyFont="1" applyAlignment="1">
      <alignment/>
    </xf>
    <xf numFmtId="0" fontId="3" fillId="0" borderId="0" xfId="0" applyFont="1" applyAlignment="1" applyProtection="1">
      <alignment horizontal="left" vertical="top" wrapText="1"/>
      <protection locked="0"/>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pplyProtection="1">
      <alignment horizontal="left" vertical="top" wrapText="1"/>
      <protection/>
    </xf>
    <xf numFmtId="0" fontId="3" fillId="0" borderId="0" xfId="0" applyFont="1" applyAlignment="1">
      <alignment horizontal="center"/>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right" wrapText="1"/>
    </xf>
    <xf numFmtId="0" fontId="30" fillId="0" borderId="0" xfId="0" applyFont="1" applyAlignment="1" applyProtection="1">
      <alignment wrapText="1"/>
      <protection/>
    </xf>
    <xf numFmtId="0" fontId="3" fillId="0" borderId="0" xfId="0" applyFont="1" applyAlignment="1" applyProtection="1">
      <alignment wrapText="1"/>
      <protection locked="0"/>
    </xf>
    <xf numFmtId="0" fontId="3" fillId="0" borderId="0" xfId="0" applyFont="1" applyAlignment="1" applyProtection="1">
      <alignment horizontal="left" vertical="top"/>
      <protection locked="0"/>
    </xf>
    <xf numFmtId="0" fontId="10" fillId="0" borderId="0" xfId="0" applyFont="1" applyAlignment="1" applyProtection="1">
      <alignment horizontal="left" vertical="top" wrapText="1"/>
      <protection locked="0"/>
    </xf>
    <xf numFmtId="0" fontId="3" fillId="0" borderId="0" xfId="0" applyFont="1" applyAlignment="1">
      <alignment horizontal="left" vertical="center" wrapText="1"/>
    </xf>
    <xf numFmtId="0" fontId="29" fillId="0" borderId="0" xfId="0" applyFont="1" applyAlignment="1">
      <alignment wrapText="1"/>
    </xf>
    <xf numFmtId="0" fontId="31" fillId="0" borderId="0" xfId="0" applyFont="1" applyAlignment="1">
      <alignment wrapText="1"/>
    </xf>
    <xf numFmtId="0" fontId="0" fillId="0" borderId="0" xfId="0" applyAlignment="1">
      <alignment wrapText="1"/>
    </xf>
    <xf numFmtId="0" fontId="5" fillId="0" borderId="0" xfId="0" applyFont="1" applyFill="1" applyAlignment="1">
      <alignment/>
    </xf>
    <xf numFmtId="0" fontId="30" fillId="0" borderId="23" xfId="0" applyFont="1" applyBorder="1" applyAlignment="1">
      <alignment horizontal="left" vertical="center" wrapText="1"/>
    </xf>
    <xf numFmtId="0" fontId="11" fillId="0" borderId="0" xfId="0" applyFont="1" applyAlignment="1">
      <alignment horizontal="center" vertical="center"/>
    </xf>
    <xf numFmtId="0" fontId="30" fillId="0" borderId="23" xfId="0" applyFont="1" applyBorder="1" applyAlignment="1">
      <alignment horizontal="center" vertical="center"/>
    </xf>
    <xf numFmtId="0" fontId="11" fillId="0" borderId="0" xfId="0" applyFont="1" applyAlignment="1">
      <alignment/>
    </xf>
    <xf numFmtId="0" fontId="30" fillId="0" borderId="23" xfId="0" applyFont="1" applyBorder="1" applyAlignment="1">
      <alignment horizontal="center"/>
    </xf>
    <xf numFmtId="0" fontId="0" fillId="0" borderId="0" xfId="0" applyFont="1" applyFill="1" applyBorder="1" applyAlignment="1">
      <alignment/>
    </xf>
    <xf numFmtId="0" fontId="1" fillId="34" borderId="0" xfId="0" applyFont="1" applyFill="1" applyAlignment="1" applyProtection="1">
      <alignment/>
      <protection locked="0"/>
    </xf>
    <xf numFmtId="0" fontId="3" fillId="0" borderId="23" xfId="0" applyFont="1" applyBorder="1" applyAlignment="1">
      <alignment horizontal="center"/>
    </xf>
    <xf numFmtId="0" fontId="30" fillId="34" borderId="23" xfId="0" applyFont="1" applyFill="1" applyBorder="1" applyAlignment="1">
      <alignment horizontal="left" vertical="center" wrapText="1"/>
    </xf>
    <xf numFmtId="0" fontId="3" fillId="0" borderId="0" xfId="0" applyFont="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horizontal="left" wrapText="1"/>
      <protection/>
    </xf>
    <xf numFmtId="0" fontId="3" fillId="0" borderId="0" xfId="0" applyFont="1" applyAlignment="1" applyProtection="1">
      <alignment/>
      <protection locked="0"/>
    </xf>
    <xf numFmtId="0" fontId="29" fillId="0" borderId="0" xfId="0" applyFont="1" applyAlignment="1" applyProtection="1">
      <alignment/>
      <protection/>
    </xf>
    <xf numFmtId="0" fontId="5" fillId="33" borderId="0" xfId="0" applyFont="1" applyFill="1" applyAlignment="1" applyProtection="1">
      <alignment horizontal="center"/>
      <protection/>
    </xf>
    <xf numFmtId="0" fontId="3" fillId="0" borderId="0" xfId="0" applyFont="1" applyAlignment="1" applyProtection="1">
      <alignment horizontal="right"/>
      <protection/>
    </xf>
    <xf numFmtId="0" fontId="30" fillId="0" borderId="0" xfId="0" applyFont="1" applyAlignment="1" applyProtection="1">
      <alignment/>
      <protection/>
    </xf>
    <xf numFmtId="0" fontId="29" fillId="33" borderId="0" xfId="0" applyFont="1" applyFill="1" applyAlignment="1" applyProtection="1">
      <alignment horizontal="center"/>
      <protection locked="0"/>
    </xf>
    <xf numFmtId="0" fontId="3" fillId="0" borderId="0" xfId="0" applyFont="1" applyAlignment="1" applyProtection="1">
      <alignment horizontal="center"/>
      <protection locked="0"/>
    </xf>
    <xf numFmtId="0" fontId="29" fillId="0" borderId="0" xfId="0" applyFont="1" applyAlignment="1">
      <alignment horizontal="center"/>
    </xf>
    <xf numFmtId="0" fontId="3" fillId="0" borderId="0" xfId="0" applyFont="1" applyAlignment="1">
      <alignment horizontal="center" vertical="top"/>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0" fillId="0" borderId="19" xfId="0" applyFont="1" applyBorder="1" applyAlignment="1">
      <alignment horizontal="center"/>
    </xf>
    <xf numFmtId="0" fontId="0" fillId="0" borderId="19" xfId="0" applyBorder="1" applyAlignment="1">
      <alignment horizontal="center"/>
    </xf>
    <xf numFmtId="0" fontId="0" fillId="0" borderId="19" xfId="0" applyNumberFormat="1" applyFont="1" applyBorder="1" applyAlignment="1">
      <alignment horizontal="center"/>
    </xf>
    <xf numFmtId="0" fontId="0" fillId="0" borderId="19" xfId="0" applyNumberFormat="1" applyBorder="1" applyAlignment="1">
      <alignment horizontal="center"/>
    </xf>
    <xf numFmtId="0" fontId="0" fillId="0" borderId="0" xfId="0" applyFont="1" applyAlignment="1">
      <alignment horizontal="center"/>
    </xf>
    <xf numFmtId="0" fontId="0" fillId="0" borderId="0" xfId="0" applyAlignment="1">
      <alignment horizontal="center"/>
    </xf>
    <xf numFmtId="0" fontId="3" fillId="0" borderId="0" xfId="0" applyFont="1" applyAlignment="1">
      <alignment/>
    </xf>
    <xf numFmtId="0" fontId="3" fillId="0" borderId="0" xfId="0" applyFont="1" applyAlignment="1">
      <alignment horizontal="left"/>
    </xf>
    <xf numFmtId="0" fontId="29" fillId="33" borderId="0" xfId="0" applyFont="1" applyFill="1" applyAlignment="1">
      <alignment horizontal="center"/>
    </xf>
    <xf numFmtId="0" fontId="29" fillId="0" borderId="0" xfId="0" applyFont="1" applyAlignment="1">
      <alignment/>
    </xf>
    <xf numFmtId="0" fontId="3" fillId="0" borderId="0" xfId="0" applyFont="1" applyAlignment="1">
      <alignment horizontal="right"/>
    </xf>
    <xf numFmtId="0" fontId="5" fillId="33" borderId="0" xfId="0" applyFont="1" applyFill="1" applyAlignment="1">
      <alignment horizontal="center"/>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31" fillId="0" borderId="0" xfId="0" applyFont="1" applyAlignment="1">
      <alignment horizontal="left"/>
    </xf>
    <xf numFmtId="0" fontId="3" fillId="33" borderId="0" xfId="0" applyFont="1" applyFill="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0" fillId="0" borderId="0" xfId="0" applyFont="1" applyAlignment="1">
      <alignment/>
    </xf>
    <xf numFmtId="0" fontId="32" fillId="0" borderId="2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Athlete Numbers</a:t>
            </a:r>
          </a:p>
        </c:rich>
      </c:tx>
      <c:layout>
        <c:manualLayout>
          <c:xMode val="factor"/>
          <c:yMode val="factor"/>
          <c:x val="-0.00275"/>
          <c:y val="0.006"/>
        </c:manualLayout>
      </c:layout>
      <c:spPr>
        <a:noFill/>
        <a:ln>
          <a:noFill/>
        </a:ln>
      </c:spPr>
    </c:title>
    <c:plotArea>
      <c:layout>
        <c:manualLayout>
          <c:xMode val="edge"/>
          <c:yMode val="edge"/>
          <c:x val="0.0055"/>
          <c:y val="0.18275"/>
          <c:w val="0.6435"/>
          <c:h val="0.838"/>
        </c:manualLayout>
      </c:layout>
      <c:barChart>
        <c:barDir val="col"/>
        <c:grouping val="clustered"/>
        <c:varyColors val="0"/>
        <c:ser>
          <c:idx val="0"/>
          <c:order val="0"/>
          <c:tx>
            <c:strRef>
              <c:f>Tallies!$B$3</c:f>
              <c:strCache>
                <c:ptCount val="1"/>
                <c:pt idx="0">
                  <c:v>Total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Tallies!$B$4:$B$8</c:f>
              <c:numCache>
                <c:ptCount val="5"/>
                <c:pt idx="0">
                  <c:v>0</c:v>
                </c:pt>
                <c:pt idx="1">
                  <c:v>0</c:v>
                </c:pt>
                <c:pt idx="2">
                  <c:v>0</c:v>
                </c:pt>
                <c:pt idx="3">
                  <c:v>0</c:v>
                </c:pt>
                <c:pt idx="4">
                  <c:v>0</c:v>
                </c:pt>
              </c:numCache>
            </c:numRef>
          </c:val>
        </c:ser>
        <c:ser>
          <c:idx val="1"/>
          <c:order val="1"/>
          <c:tx>
            <c:strRef>
              <c:f>Tallies!$C$3</c:f>
              <c:strCache>
                <c:ptCount val="1"/>
                <c:pt idx="0">
                  <c:v>Total Athletes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Tallies!$C$4:$C$8</c:f>
              <c:numCache>
                <c:ptCount val="5"/>
                <c:pt idx="0">
                  <c:v>0</c:v>
                </c:pt>
                <c:pt idx="1">
                  <c:v>0</c:v>
                </c:pt>
                <c:pt idx="2">
                  <c:v>0</c:v>
                </c:pt>
                <c:pt idx="3">
                  <c:v>0</c:v>
                </c:pt>
                <c:pt idx="4">
                  <c:v>0</c:v>
                </c:pt>
              </c:numCache>
            </c:numRef>
          </c:val>
        </c:ser>
        <c:ser>
          <c:idx val="2"/>
          <c:order val="2"/>
          <c:tx>
            <c:strRef>
              <c:f>Tallies!$D$3</c:f>
              <c:strCache>
                <c:ptCount val="1"/>
                <c:pt idx="0">
                  <c:v>Total 2 sport athletes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Tallies!$D$4:$D$8</c:f>
              <c:numCache>
                <c:ptCount val="5"/>
                <c:pt idx="0">
                  <c:v>0</c:v>
                </c:pt>
                <c:pt idx="1">
                  <c:v>0</c:v>
                </c:pt>
                <c:pt idx="2">
                  <c:v>0</c:v>
                </c:pt>
                <c:pt idx="3">
                  <c:v>0</c:v>
                </c:pt>
                <c:pt idx="4">
                  <c:v>0</c:v>
                </c:pt>
              </c:numCache>
            </c:numRef>
          </c:val>
        </c:ser>
        <c:ser>
          <c:idx val="3"/>
          <c:order val="3"/>
          <c:tx>
            <c:strRef>
              <c:f>Tallies!$E$3</c:f>
              <c:strCache>
                <c:ptCount val="1"/>
                <c:pt idx="0">
                  <c:v>Total 3 sport Athletes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Tallies!$E$4:$E$8</c:f>
              <c:numCache>
                <c:ptCount val="5"/>
                <c:pt idx="0">
                  <c:v>0</c:v>
                </c:pt>
                <c:pt idx="1">
                  <c:v>0</c:v>
                </c:pt>
                <c:pt idx="2">
                  <c:v>0</c:v>
                </c:pt>
                <c:pt idx="3">
                  <c:v>0</c:v>
                </c:pt>
                <c:pt idx="4">
                  <c:v>0</c:v>
                </c:pt>
              </c:numCache>
            </c:numRef>
          </c:val>
        </c:ser>
        <c:overlap val="-25"/>
        <c:gapWidth val="75"/>
        <c:axId val="54997236"/>
        <c:axId val="25213077"/>
      </c:barChart>
      <c:catAx>
        <c:axId val="54997236"/>
        <c:scaling>
          <c:orientation val="minMax"/>
        </c:scaling>
        <c:axPos val="b"/>
        <c:delete val="0"/>
        <c:numFmt formatCode="General" sourceLinked="1"/>
        <c:majorTickMark val="none"/>
        <c:minorTickMark val="none"/>
        <c:tickLblPos val="nextTo"/>
        <c:spPr>
          <a:ln w="3175">
            <a:solidFill>
              <a:srgbClr val="808080"/>
            </a:solidFill>
          </a:ln>
        </c:spPr>
        <c:crossAx val="25213077"/>
        <c:crosses val="autoZero"/>
        <c:auto val="1"/>
        <c:lblOffset val="100"/>
        <c:tickLblSkip val="1"/>
        <c:noMultiLvlLbl val="0"/>
      </c:catAx>
      <c:valAx>
        <c:axId val="252130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997236"/>
        <c:crossesAt val="1"/>
        <c:crossBetween val="between"/>
        <c:dispUnits/>
      </c:valAx>
      <c:spPr>
        <a:solidFill>
          <a:srgbClr val="FFFFFF"/>
        </a:solidFill>
        <a:ln w="3175">
          <a:noFill/>
        </a:ln>
      </c:spPr>
    </c:plotArea>
    <c:legend>
      <c:legendPos val="r"/>
      <c:layout>
        <c:manualLayout>
          <c:xMode val="edge"/>
          <c:yMode val="edge"/>
          <c:x val="0.22525"/>
          <c:y val="0.68275"/>
          <c:w val="0.552"/>
          <c:h val="0.20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Athlete Gender Breakdown</a:t>
            </a:r>
          </a:p>
        </c:rich>
      </c:tx>
      <c:layout>
        <c:manualLayout>
          <c:xMode val="factor"/>
          <c:yMode val="factor"/>
          <c:x val="-0.00275"/>
          <c:y val="0.006"/>
        </c:manualLayout>
      </c:layout>
      <c:spPr>
        <a:noFill/>
        <a:ln>
          <a:noFill/>
        </a:ln>
      </c:spPr>
    </c:title>
    <c:plotArea>
      <c:layout>
        <c:manualLayout>
          <c:xMode val="edge"/>
          <c:yMode val="edge"/>
          <c:x val="0.00575"/>
          <c:y val="0.18275"/>
          <c:w val="0.73775"/>
          <c:h val="0.838"/>
        </c:manualLayout>
      </c:layout>
      <c:barChart>
        <c:barDir val="col"/>
        <c:grouping val="clustered"/>
        <c:varyColors val="0"/>
        <c:ser>
          <c:idx val="0"/>
          <c:order val="0"/>
          <c:tx>
            <c:strRef>
              <c:f>Tallies!$F$3</c:f>
              <c:strCache>
                <c:ptCount val="1"/>
                <c:pt idx="0">
                  <c:v>Total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Tallies!$F$4:$F$8</c:f>
              <c:numCache>
                <c:ptCount val="5"/>
                <c:pt idx="0">
                  <c:v>0</c:v>
                </c:pt>
                <c:pt idx="1">
                  <c:v>0</c:v>
                </c:pt>
                <c:pt idx="2">
                  <c:v>0</c:v>
                </c:pt>
                <c:pt idx="3">
                  <c:v>0</c:v>
                </c:pt>
                <c:pt idx="4">
                  <c:v>0</c:v>
                </c:pt>
              </c:numCache>
            </c:numRef>
          </c:val>
        </c:ser>
        <c:ser>
          <c:idx val="1"/>
          <c:order val="1"/>
          <c:tx>
            <c:strRef>
              <c:f>Tallies!$G$3</c:f>
              <c:strCache>
                <c:ptCount val="1"/>
                <c:pt idx="0">
                  <c:v>Total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Tallies!$G$4:$G$8</c:f>
              <c:numCache>
                <c:ptCount val="5"/>
                <c:pt idx="0">
                  <c:v>0</c:v>
                </c:pt>
                <c:pt idx="1">
                  <c:v>0</c:v>
                </c:pt>
                <c:pt idx="2">
                  <c:v>0</c:v>
                </c:pt>
                <c:pt idx="3">
                  <c:v>0</c:v>
                </c:pt>
                <c:pt idx="4">
                  <c:v>0</c:v>
                </c:pt>
              </c:numCache>
            </c:numRef>
          </c:val>
        </c:ser>
        <c:overlap val="-25"/>
        <c:gapWidth val="75"/>
        <c:axId val="25591102"/>
        <c:axId val="28993327"/>
      </c:barChart>
      <c:catAx>
        <c:axId val="25591102"/>
        <c:scaling>
          <c:orientation val="minMax"/>
        </c:scaling>
        <c:axPos val="b"/>
        <c:delete val="0"/>
        <c:numFmt formatCode="General" sourceLinked="1"/>
        <c:majorTickMark val="none"/>
        <c:minorTickMark val="none"/>
        <c:tickLblPos val="nextTo"/>
        <c:spPr>
          <a:ln w="3175">
            <a:solidFill>
              <a:srgbClr val="808080"/>
            </a:solidFill>
          </a:ln>
        </c:spPr>
        <c:crossAx val="28993327"/>
        <c:crosses val="autoZero"/>
        <c:auto val="1"/>
        <c:lblOffset val="100"/>
        <c:tickLblSkip val="1"/>
        <c:noMultiLvlLbl val="0"/>
      </c:catAx>
      <c:valAx>
        <c:axId val="289933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5591102"/>
        <c:crossesAt val="1"/>
        <c:crossBetween val="between"/>
        <c:dispUnits/>
      </c:valAx>
      <c:spPr>
        <a:solidFill>
          <a:srgbClr val="FFFFFF"/>
        </a:solidFill>
        <a:ln w="3175">
          <a:noFill/>
        </a:ln>
      </c:spPr>
    </c:plotArea>
    <c:legend>
      <c:legendPos val="r"/>
      <c:layout>
        <c:manualLayout>
          <c:xMode val="edge"/>
          <c:yMode val="edge"/>
          <c:x val="0.306"/>
          <c:y val="0.8025"/>
          <c:w val="0.3995"/>
          <c:h val="0.10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Athletic Participation by Grade</a:t>
            </a:r>
          </a:p>
        </c:rich>
      </c:tx>
      <c:layout>
        <c:manualLayout>
          <c:xMode val="factor"/>
          <c:yMode val="factor"/>
          <c:x val="-0.00175"/>
          <c:y val="0"/>
        </c:manualLayout>
      </c:layout>
      <c:spPr>
        <a:noFill/>
        <a:ln>
          <a:noFill/>
        </a:ln>
      </c:spPr>
    </c:title>
    <c:plotArea>
      <c:layout>
        <c:manualLayout>
          <c:xMode val="edge"/>
          <c:yMode val="edge"/>
          <c:x val="0.00375"/>
          <c:y val="0.1665"/>
          <c:w val="0.8955"/>
          <c:h val="0.851"/>
        </c:manualLayout>
      </c:layout>
      <c:barChart>
        <c:barDir val="col"/>
        <c:grouping val="clustered"/>
        <c:varyColors val="0"/>
        <c:ser>
          <c:idx val="0"/>
          <c:order val="0"/>
          <c:tx>
            <c:strRef>
              <c:f>Tallies!$H$3</c:f>
              <c:strCache>
                <c:ptCount val="1"/>
                <c:pt idx="0">
                  <c:v>9th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Tallies!$H$4:$H$8</c:f>
              <c:numCache>
                <c:ptCount val="5"/>
                <c:pt idx="0">
                  <c:v>0</c:v>
                </c:pt>
                <c:pt idx="1">
                  <c:v>0</c:v>
                </c:pt>
                <c:pt idx="2">
                  <c:v>0</c:v>
                </c:pt>
                <c:pt idx="3">
                  <c:v>0</c:v>
                </c:pt>
                <c:pt idx="4">
                  <c:v>0</c:v>
                </c:pt>
              </c:numCache>
            </c:numRef>
          </c:val>
        </c:ser>
        <c:ser>
          <c:idx val="1"/>
          <c:order val="1"/>
          <c:tx>
            <c:strRef>
              <c:f>Tallies!$I$3</c:f>
              <c:strCache>
                <c:ptCount val="1"/>
                <c:pt idx="0">
                  <c:v>10th</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Tallies!$I$4:$I$8</c:f>
              <c:numCache>
                <c:ptCount val="5"/>
                <c:pt idx="0">
                  <c:v>0</c:v>
                </c:pt>
                <c:pt idx="1">
                  <c:v>0</c:v>
                </c:pt>
                <c:pt idx="2">
                  <c:v>0</c:v>
                </c:pt>
                <c:pt idx="3">
                  <c:v>0</c:v>
                </c:pt>
                <c:pt idx="4">
                  <c:v>0</c:v>
                </c:pt>
              </c:numCache>
            </c:numRef>
          </c:val>
        </c:ser>
        <c:ser>
          <c:idx val="2"/>
          <c:order val="2"/>
          <c:tx>
            <c:strRef>
              <c:f>Tallies!$J$3</c:f>
              <c:strCache>
                <c:ptCount val="1"/>
                <c:pt idx="0">
                  <c:v>11th</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Tallies!$J$4:$J$8</c:f>
              <c:numCache>
                <c:ptCount val="5"/>
                <c:pt idx="0">
                  <c:v>0</c:v>
                </c:pt>
                <c:pt idx="1">
                  <c:v>0</c:v>
                </c:pt>
                <c:pt idx="2">
                  <c:v>0</c:v>
                </c:pt>
                <c:pt idx="3">
                  <c:v>0</c:v>
                </c:pt>
                <c:pt idx="4">
                  <c:v>0</c:v>
                </c:pt>
              </c:numCache>
            </c:numRef>
          </c:val>
        </c:ser>
        <c:ser>
          <c:idx val="3"/>
          <c:order val="3"/>
          <c:tx>
            <c:strRef>
              <c:f>Tallies!$K$3</c:f>
              <c:strCache>
                <c:ptCount val="1"/>
                <c:pt idx="0">
                  <c:v>12th</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Tallies!$A$4:$A$8</c:f>
              <c:strCache>
                <c:ptCount val="5"/>
                <c:pt idx="0">
                  <c:v>Year 1</c:v>
                </c:pt>
                <c:pt idx="1">
                  <c:v>Year 2</c:v>
                </c:pt>
                <c:pt idx="2">
                  <c:v>Year 3</c:v>
                </c:pt>
                <c:pt idx="3">
                  <c:v>Year 4</c:v>
                </c:pt>
                <c:pt idx="4">
                  <c:v>Year 5</c:v>
                </c:pt>
              </c:strCache>
            </c:strRef>
          </c:cat>
          <c:val>
            <c:numRef>
              <c:f>Tallies!$K$4:$K$8</c:f>
              <c:numCache>
                <c:ptCount val="5"/>
                <c:pt idx="0">
                  <c:v>0</c:v>
                </c:pt>
                <c:pt idx="1">
                  <c:v>0</c:v>
                </c:pt>
                <c:pt idx="2">
                  <c:v>0</c:v>
                </c:pt>
                <c:pt idx="3">
                  <c:v>0</c:v>
                </c:pt>
                <c:pt idx="4">
                  <c:v>0</c:v>
                </c:pt>
              </c:numCache>
            </c:numRef>
          </c:val>
        </c:ser>
        <c:overlap val="-25"/>
        <c:gapWidth val="75"/>
        <c:axId val="59613352"/>
        <c:axId val="66758121"/>
      </c:barChart>
      <c:catAx>
        <c:axId val="59613352"/>
        <c:scaling>
          <c:orientation val="minMax"/>
        </c:scaling>
        <c:axPos val="b"/>
        <c:delete val="0"/>
        <c:numFmt formatCode="General" sourceLinked="1"/>
        <c:majorTickMark val="none"/>
        <c:minorTickMark val="none"/>
        <c:tickLblPos val="nextTo"/>
        <c:spPr>
          <a:ln w="3175">
            <a:solidFill>
              <a:srgbClr val="808080"/>
            </a:solidFill>
          </a:ln>
        </c:spPr>
        <c:crossAx val="66758121"/>
        <c:crosses val="autoZero"/>
        <c:auto val="1"/>
        <c:lblOffset val="100"/>
        <c:tickLblSkip val="1"/>
        <c:noMultiLvlLbl val="0"/>
      </c:catAx>
      <c:valAx>
        <c:axId val="667581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9613352"/>
        <c:crossesAt val="1"/>
        <c:crossBetween val="between"/>
        <c:dispUnits/>
      </c:valAx>
      <c:spPr>
        <a:solidFill>
          <a:srgbClr val="FFFFFF"/>
        </a:solidFill>
        <a:ln w="3175">
          <a:noFill/>
        </a:ln>
      </c:spPr>
    </c:plotArea>
    <c:legend>
      <c:legendPos val="r"/>
      <c:layout>
        <c:manualLayout>
          <c:xMode val="edge"/>
          <c:yMode val="edge"/>
          <c:x val="0.381"/>
          <c:y val="0.8255"/>
          <c:w val="0.23975"/>
          <c:h val="0.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161925</xdr:rowOff>
    </xdr:from>
    <xdr:to>
      <xdr:col>8</xdr:col>
      <xdr:colOff>476250</xdr:colOff>
      <xdr:row>15</xdr:row>
      <xdr:rowOff>85725</xdr:rowOff>
    </xdr:to>
    <xdr:graphicFrame>
      <xdr:nvGraphicFramePr>
        <xdr:cNvPr id="1" name="Chart 1"/>
        <xdr:cNvGraphicFramePr/>
      </xdr:nvGraphicFramePr>
      <xdr:xfrm>
        <a:off x="190500" y="161925"/>
        <a:ext cx="4000500" cy="235267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1</xdr:row>
      <xdr:rowOff>0</xdr:rowOff>
    </xdr:from>
    <xdr:to>
      <xdr:col>17</xdr:col>
      <xdr:colOff>371475</xdr:colOff>
      <xdr:row>15</xdr:row>
      <xdr:rowOff>85725</xdr:rowOff>
    </xdr:to>
    <xdr:graphicFrame>
      <xdr:nvGraphicFramePr>
        <xdr:cNvPr id="2" name="Chart 3"/>
        <xdr:cNvGraphicFramePr/>
      </xdr:nvGraphicFramePr>
      <xdr:xfrm>
        <a:off x="4343400" y="161925"/>
        <a:ext cx="3981450" cy="2352675"/>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19</xdr:row>
      <xdr:rowOff>76200</xdr:rowOff>
    </xdr:from>
    <xdr:to>
      <xdr:col>15</xdr:col>
      <xdr:colOff>476250</xdr:colOff>
      <xdr:row>35</xdr:row>
      <xdr:rowOff>133350</xdr:rowOff>
    </xdr:to>
    <xdr:graphicFrame>
      <xdr:nvGraphicFramePr>
        <xdr:cNvPr id="3" name="Chart 4"/>
        <xdr:cNvGraphicFramePr/>
      </xdr:nvGraphicFramePr>
      <xdr:xfrm>
        <a:off x="1123950" y="3152775"/>
        <a:ext cx="6353175" cy="2638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32"/>
  <sheetViews>
    <sheetView showGridLines="0" showRowColHeaders="0" tabSelected="1" zoomScaleSheetLayoutView="110" workbookViewId="0" topLeftCell="A60">
      <selection activeCell="C65" sqref="C65"/>
    </sheetView>
  </sheetViews>
  <sheetFormatPr defaultColWidth="9.140625" defaultRowHeight="12.75"/>
  <cols>
    <col min="1" max="1" width="3.00390625" style="26" customWidth="1"/>
    <col min="2" max="2" width="3.140625" style="26" customWidth="1"/>
    <col min="3" max="3" width="33.7109375" style="26" customWidth="1"/>
    <col min="4" max="16384" width="9.140625" style="26" customWidth="1"/>
  </cols>
  <sheetData>
    <row r="1" spans="2:8" ht="19.5">
      <c r="B1" s="116" t="s">
        <v>165</v>
      </c>
      <c r="C1" s="117"/>
      <c r="D1" s="118" t="s">
        <v>151</v>
      </c>
      <c r="E1" s="118"/>
      <c r="F1" s="118"/>
      <c r="G1" s="118"/>
      <c r="H1" s="118"/>
    </row>
    <row r="2" spans="1:8" ht="12.75">
      <c r="A2" s="66"/>
      <c r="B2" s="66"/>
      <c r="C2" s="66"/>
      <c r="D2" s="66"/>
      <c r="E2" s="66"/>
      <c r="F2" s="66"/>
      <c r="G2" s="66"/>
      <c r="H2" s="66"/>
    </row>
    <row r="3" spans="1:8" ht="12.75">
      <c r="A3" s="66"/>
      <c r="B3" s="66"/>
      <c r="C3" s="66"/>
      <c r="D3" s="66"/>
      <c r="E3" s="66"/>
      <c r="F3" s="66"/>
      <c r="G3" s="66"/>
      <c r="H3" s="66"/>
    </row>
    <row r="4" spans="1:8" ht="12.75">
      <c r="A4" s="66"/>
      <c r="B4" s="66"/>
      <c r="C4" s="66"/>
      <c r="D4" s="66"/>
      <c r="E4" s="66"/>
      <c r="F4" s="66"/>
      <c r="G4" s="66"/>
      <c r="H4" s="66"/>
    </row>
    <row r="5" spans="1:8" ht="19.5">
      <c r="A5" s="112" t="s">
        <v>121</v>
      </c>
      <c r="B5" s="109"/>
      <c r="C5" s="109"/>
      <c r="D5" s="109"/>
      <c r="E5" s="66"/>
      <c r="F5" s="66"/>
      <c r="G5" s="66"/>
      <c r="H5" s="66"/>
    </row>
    <row r="6" spans="1:8" ht="12.75">
      <c r="A6" s="66"/>
      <c r="B6" s="66"/>
      <c r="C6" s="66"/>
      <c r="D6" s="66"/>
      <c r="E6" s="66"/>
      <c r="F6" s="66"/>
      <c r="G6" s="66"/>
      <c r="H6" s="66"/>
    </row>
    <row r="7" spans="1:8" ht="12.75">
      <c r="A7" s="70"/>
      <c r="B7" s="71" t="s">
        <v>0</v>
      </c>
      <c r="C7" s="66" t="s">
        <v>1</v>
      </c>
      <c r="D7" s="66"/>
      <c r="E7" s="66"/>
      <c r="F7" s="66"/>
      <c r="G7" s="66"/>
      <c r="H7" s="66"/>
    </row>
    <row r="8" spans="1:8" ht="12.75">
      <c r="A8" s="70"/>
      <c r="B8" s="71"/>
      <c r="C8" s="66"/>
      <c r="D8" s="66"/>
      <c r="E8" s="66"/>
      <c r="F8" s="66"/>
      <c r="G8" s="66"/>
      <c r="H8" s="66"/>
    </row>
    <row r="9" spans="1:8" ht="24.75" customHeight="1">
      <c r="A9" s="66"/>
      <c r="B9" s="66"/>
      <c r="C9" s="72" t="s">
        <v>4</v>
      </c>
      <c r="D9" s="73">
        <f>SUM('Results '!$B$43,'Results '!$H$43,'Results '!$N$43,'Results '!$B$51,'Results '!$H$51)</f>
        <v>0</v>
      </c>
      <c r="E9" s="72" t="s">
        <v>2</v>
      </c>
      <c r="F9" s="74">
        <f>SUM('Results '!$D$43,'Results '!$J$43,'Results '!$P$43,'Results '!$D$51,'Results '!$J$51)</f>
        <v>0</v>
      </c>
      <c r="G9" s="67" t="s">
        <v>3</v>
      </c>
      <c r="H9" s="74">
        <f>SUM('Results '!$F$43,'Results '!$L$43,'Results '!$R$43,'Results '!$F$51,'Results '!$L$51)</f>
        <v>0</v>
      </c>
    </row>
    <row r="10" spans="1:8" ht="24.75" customHeight="1">
      <c r="A10" s="66"/>
      <c r="B10" s="66"/>
      <c r="C10" s="72" t="s">
        <v>5</v>
      </c>
      <c r="D10" s="73">
        <f>SUM('Results '!$B$44,'Results '!$H$44,'Results '!$N$44,'Results '!$B$52,'Results '!$H$52)</f>
        <v>0</v>
      </c>
      <c r="E10" s="72" t="s">
        <v>2</v>
      </c>
      <c r="F10" s="74">
        <f>SUM('Results '!$D$44,'Results '!$J$44,'Results '!$P$44,'Results '!$D$52,'Results '!$J$52)</f>
        <v>0</v>
      </c>
      <c r="G10" s="67" t="s">
        <v>3</v>
      </c>
      <c r="H10" s="74">
        <f>SUM('Results '!$F$44,'Results '!$L$44,'Results '!$R$44,'Results '!$F$52,'Results '!$L$52)</f>
        <v>0</v>
      </c>
    </row>
    <row r="11" spans="1:8" ht="24.75" customHeight="1">
      <c r="A11" s="66"/>
      <c r="B11" s="66"/>
      <c r="C11" s="72" t="s">
        <v>6</v>
      </c>
      <c r="D11" s="73">
        <f>SUM('Results '!$B$45,'Results '!$H$45,'Results '!$O$45,'Results '!$O$45,'Results '!$N$45,'Results '!$B$53,'Results '!$H$53)</f>
        <v>0</v>
      </c>
      <c r="E11" s="72" t="s">
        <v>2</v>
      </c>
      <c r="F11" s="74">
        <f>SUM('Results '!$D$45,'Results '!$J$45,'Results '!$P$45,'Results '!$D$53,'Results '!$J$53)</f>
        <v>0</v>
      </c>
      <c r="G11" s="67" t="s">
        <v>3</v>
      </c>
      <c r="H11" s="74">
        <f>SUM('Results '!$F$45,'Results '!$L$45,'Results '!$R$45,'Results '!$F$53,'Results '!$L$53)</f>
        <v>0</v>
      </c>
    </row>
    <row r="12" spans="1:8" ht="24.75" customHeight="1">
      <c r="A12" s="66"/>
      <c r="B12" s="66"/>
      <c r="C12" s="72" t="s">
        <v>7</v>
      </c>
      <c r="D12" s="73">
        <f>SUM('Results '!$B$46,'Results '!$H$46,'Results '!$N$46,'Results '!$B$54,'Results '!$H$54)</f>
        <v>0</v>
      </c>
      <c r="E12" s="72" t="s">
        <v>2</v>
      </c>
      <c r="F12" s="74">
        <f>SUM('Results '!$D$46,'Results '!$J$46,'Results '!$P$46,'Results '!$D$54,'Results '!$J$54)</f>
        <v>0</v>
      </c>
      <c r="G12" s="67" t="s">
        <v>3</v>
      </c>
      <c r="H12" s="74">
        <f>SUM('Results '!$F$46,'Results '!$L$46,'Results '!$R$46,'Results '!$F$54,'Results '!$L$54)</f>
        <v>0</v>
      </c>
    </row>
    <row r="13" spans="1:8" ht="12.75">
      <c r="A13" s="66"/>
      <c r="B13" s="66"/>
      <c r="C13" s="66"/>
      <c r="D13" s="66"/>
      <c r="E13" s="66"/>
      <c r="F13" s="66"/>
      <c r="G13" s="66"/>
      <c r="H13" s="66"/>
    </row>
    <row r="14" spans="1:8" ht="24.75" customHeight="1">
      <c r="A14" s="66"/>
      <c r="B14" s="66"/>
      <c r="C14" s="72" t="s">
        <v>8</v>
      </c>
      <c r="D14" s="73">
        <f>SUM(D9:D12)</f>
        <v>0</v>
      </c>
      <c r="E14" s="72" t="s">
        <v>2</v>
      </c>
      <c r="F14" s="74">
        <f>SUM(F9:F12)</f>
        <v>0</v>
      </c>
      <c r="G14" s="67" t="s">
        <v>3</v>
      </c>
      <c r="H14" s="74">
        <f>SUM(H9:H12)</f>
        <v>0</v>
      </c>
    </row>
    <row r="15" spans="1:8" ht="12.75">
      <c r="A15" s="66"/>
      <c r="B15" s="66"/>
      <c r="C15" s="66"/>
      <c r="D15" s="66"/>
      <c r="E15" s="66"/>
      <c r="F15" s="66"/>
      <c r="G15" s="66"/>
      <c r="H15" s="66"/>
    </row>
    <row r="16" spans="1:8" ht="12.75">
      <c r="A16" s="66"/>
      <c r="B16" s="66" t="s">
        <v>9</v>
      </c>
      <c r="C16" s="110" t="s">
        <v>127</v>
      </c>
      <c r="D16" s="110"/>
      <c r="E16" s="110"/>
      <c r="F16" s="110"/>
      <c r="G16" s="75" t="str">
        <f>B1</f>
        <v>5-year span</v>
      </c>
      <c r="H16" s="75"/>
    </row>
    <row r="17" spans="1:8" ht="12.75">
      <c r="A17" s="66"/>
      <c r="B17" s="66"/>
      <c r="C17" s="110"/>
      <c r="D17" s="110"/>
      <c r="E17" s="110"/>
      <c r="F17" s="110"/>
      <c r="G17" s="66"/>
      <c r="H17" s="66"/>
    </row>
    <row r="18" spans="1:8" ht="12.75">
      <c r="A18" s="66"/>
      <c r="B18" s="66"/>
      <c r="C18" s="66"/>
      <c r="D18" s="66"/>
      <c r="E18" s="66"/>
      <c r="F18" s="66"/>
      <c r="G18" s="66"/>
      <c r="H18" s="66"/>
    </row>
    <row r="19" spans="1:8" ht="24.75" customHeight="1">
      <c r="A19" s="66"/>
      <c r="B19" s="66"/>
      <c r="C19" s="72" t="s">
        <v>4</v>
      </c>
      <c r="D19" s="73">
        <f>SUM('Results '!$B$62,'Results '!$H$62,'Results '!$N$62,'Results '!$B$71,'Results '!$H$71)</f>
        <v>0</v>
      </c>
      <c r="E19" s="72" t="s">
        <v>2</v>
      </c>
      <c r="F19" s="74">
        <f>SUM('Results '!$D$62,'Results '!$J$62,'Results '!$P$62,'Results '!$D$71,'Results '!$J$71)</f>
        <v>0</v>
      </c>
      <c r="G19" s="67" t="s">
        <v>3</v>
      </c>
      <c r="H19" s="74">
        <f>SUM('Results '!$F$62,'Results '!$L$62,'Results '!$R$62,'Results '!$F$71,'Results '!$L$71)</f>
        <v>0</v>
      </c>
    </row>
    <row r="20" spans="1:8" ht="24.75" customHeight="1">
      <c r="A20" s="66"/>
      <c r="B20" s="66"/>
      <c r="C20" s="72" t="s">
        <v>5</v>
      </c>
      <c r="D20" s="73">
        <f>SUM('Results '!$B$63,'Results '!$H$63,'Results '!$N$63,'Results '!$B$72,'Results '!$H$72)</f>
        <v>0</v>
      </c>
      <c r="E20" s="72" t="s">
        <v>2</v>
      </c>
      <c r="F20" s="74">
        <f>SUM('Results '!$D$63,'Results '!$J$63,'Results '!$P$63,'Results '!$D$72,'Results '!$J$72)</f>
        <v>0</v>
      </c>
      <c r="G20" s="67" t="s">
        <v>3</v>
      </c>
      <c r="H20" s="74">
        <f>SUM('Results '!$F$63,'Results '!$L$63,'Results '!$R$63,'Results '!$F$72,'Results '!$L$72)</f>
        <v>0</v>
      </c>
    </row>
    <row r="21" spans="1:8" ht="24.75" customHeight="1">
      <c r="A21" s="66"/>
      <c r="B21" s="66"/>
      <c r="C21" s="72" t="s">
        <v>6</v>
      </c>
      <c r="D21" s="73">
        <f>SUM('Results '!$B$64,'Results '!$H$64,'Results '!$N$64,'Results '!$B$73,'Results '!$H$73)</f>
        <v>0</v>
      </c>
      <c r="E21" s="72" t="s">
        <v>2</v>
      </c>
      <c r="F21" s="74">
        <f>SUM('Results '!$D$64,'Results '!$J$64,'Results '!$P$64,'Results '!$D$73,'Results '!$J$73)</f>
        <v>0</v>
      </c>
      <c r="G21" s="67" t="s">
        <v>3</v>
      </c>
      <c r="H21" s="74">
        <f>SUM('Results '!$F$64,'Results '!$L$64,'Results '!$R$64,'Results '!$F$73,'Results '!$L$73)</f>
        <v>0</v>
      </c>
    </row>
    <row r="22" spans="1:8" ht="24.75" customHeight="1">
      <c r="A22" s="66"/>
      <c r="B22" s="66"/>
      <c r="C22" s="72" t="s">
        <v>7</v>
      </c>
      <c r="D22" s="73">
        <f>SUM('Results '!$B$65,'Results '!$H$65,'Results '!$N$65,'Results '!$B$74,'Results '!$H$74)</f>
        <v>0</v>
      </c>
      <c r="E22" s="72" t="s">
        <v>2</v>
      </c>
      <c r="F22" s="74">
        <f>SUM('Results '!$D$65,'Results '!$J$65,'Results '!$P$65,'Results '!$D$74,'Results '!$J$74)</f>
        <v>0</v>
      </c>
      <c r="G22" s="67" t="s">
        <v>3</v>
      </c>
      <c r="H22" s="74">
        <f>SUM('Results '!$F$65,'Results '!$L$65,'Results '!$R$65,'Results '!$F$74,'Results '!$L$74)</f>
        <v>0</v>
      </c>
    </row>
    <row r="23" spans="1:8" ht="12.75">
      <c r="A23" s="66"/>
      <c r="B23" s="66"/>
      <c r="C23" s="66"/>
      <c r="D23" s="66"/>
      <c r="E23" s="66"/>
      <c r="F23" s="66"/>
      <c r="G23" s="66"/>
      <c r="H23" s="66"/>
    </row>
    <row r="24" spans="1:8" ht="24.75" customHeight="1">
      <c r="A24" s="66"/>
      <c r="B24" s="66"/>
      <c r="C24" s="72" t="s">
        <v>8</v>
      </c>
      <c r="D24" s="73">
        <f>SUM(D19:D23)</f>
        <v>0</v>
      </c>
      <c r="E24" s="72" t="s">
        <v>2</v>
      </c>
      <c r="F24" s="74">
        <f>SUM(F19:F22)</f>
        <v>0</v>
      </c>
      <c r="G24" s="67" t="s">
        <v>3</v>
      </c>
      <c r="H24" s="74">
        <f>SUM(H19:H22)</f>
        <v>0</v>
      </c>
    </row>
    <row r="25" spans="1:8" ht="12.75">
      <c r="A25" s="66"/>
      <c r="B25" s="66"/>
      <c r="C25" s="66"/>
      <c r="D25" s="66"/>
      <c r="E25" s="66"/>
      <c r="F25" s="66"/>
      <c r="G25" s="66"/>
      <c r="H25" s="66"/>
    </row>
    <row r="26" spans="1:8" ht="12.75">
      <c r="A26" s="66"/>
      <c r="B26" s="66" t="s">
        <v>10</v>
      </c>
      <c r="C26" s="108" t="s">
        <v>11</v>
      </c>
      <c r="D26" s="108"/>
      <c r="E26" s="108"/>
      <c r="F26" s="113" t="str">
        <f>B1</f>
        <v>5-year span</v>
      </c>
      <c r="G26" s="113"/>
      <c r="H26" s="66"/>
    </row>
    <row r="27" spans="1:8" ht="12.75">
      <c r="A27" s="66"/>
      <c r="B27" s="66"/>
      <c r="C27" s="66"/>
      <c r="D27" s="66"/>
      <c r="E27" s="66"/>
      <c r="F27" s="66"/>
      <c r="G27" s="66"/>
      <c r="H27" s="66"/>
    </row>
    <row r="28" spans="1:11" ht="24.75" customHeight="1">
      <c r="A28" s="66"/>
      <c r="B28" s="66"/>
      <c r="C28" s="108" t="s">
        <v>122</v>
      </c>
      <c r="D28" s="108"/>
      <c r="E28" s="108"/>
      <c r="F28" s="108"/>
      <c r="G28" s="67"/>
      <c r="H28" s="76" t="e">
        <f>D24/D14*100</f>
        <v>#DIV/0!</v>
      </c>
      <c r="I28" s="32"/>
      <c r="K28" s="34"/>
    </row>
    <row r="29" spans="1:8" ht="12.75">
      <c r="A29" s="66"/>
      <c r="B29" s="66"/>
      <c r="C29" s="66"/>
      <c r="D29" s="66"/>
      <c r="E29" s="66"/>
      <c r="F29" s="66"/>
      <c r="G29" s="66"/>
      <c r="H29" s="77"/>
    </row>
    <row r="30" spans="1:9" ht="24.75" customHeight="1">
      <c r="A30" s="66"/>
      <c r="B30" s="66"/>
      <c r="C30" s="108" t="s">
        <v>123</v>
      </c>
      <c r="D30" s="108"/>
      <c r="E30" s="108"/>
      <c r="F30" s="108"/>
      <c r="G30" s="67"/>
      <c r="H30" s="76" t="e">
        <f>F24/F14*100</f>
        <v>#DIV/0!</v>
      </c>
      <c r="I30" s="32"/>
    </row>
    <row r="31" spans="1:8" ht="12.75">
      <c r="A31" s="66"/>
      <c r="B31" s="66"/>
      <c r="C31" s="66"/>
      <c r="D31" s="66"/>
      <c r="E31" s="66"/>
      <c r="F31" s="66"/>
      <c r="G31" s="66"/>
      <c r="H31" s="77"/>
    </row>
    <row r="32" spans="1:8" ht="24.75" customHeight="1">
      <c r="A32" s="66"/>
      <c r="B32" s="66"/>
      <c r="C32" s="108" t="s">
        <v>124</v>
      </c>
      <c r="D32" s="108"/>
      <c r="E32" s="108"/>
      <c r="F32" s="108"/>
      <c r="G32" s="66"/>
      <c r="H32" s="76" t="e">
        <f>H24/H14</f>
        <v>#DIV/0!</v>
      </c>
    </row>
    <row r="33" spans="1:8" ht="12.75">
      <c r="A33" s="66"/>
      <c r="B33" s="66"/>
      <c r="C33" s="66"/>
      <c r="D33" s="66"/>
      <c r="E33" s="66"/>
      <c r="F33" s="66"/>
      <c r="G33" s="66"/>
      <c r="H33" s="66"/>
    </row>
    <row r="34" spans="1:8" ht="12.75">
      <c r="A34" s="66"/>
      <c r="B34" s="66" t="s">
        <v>12</v>
      </c>
      <c r="C34" s="109" t="s">
        <v>15</v>
      </c>
      <c r="D34" s="109"/>
      <c r="E34" s="109"/>
      <c r="F34" s="113" t="str">
        <f>B1</f>
        <v>5-year span</v>
      </c>
      <c r="G34" s="113"/>
      <c r="H34" s="66"/>
    </row>
    <row r="35" spans="1:8" ht="12.75">
      <c r="A35" s="66"/>
      <c r="B35" s="66"/>
      <c r="C35" s="66"/>
      <c r="D35" s="66"/>
      <c r="E35" s="66"/>
      <c r="F35" s="66"/>
      <c r="G35" s="66"/>
      <c r="H35" s="66"/>
    </row>
    <row r="36" spans="1:8" ht="24.75" customHeight="1">
      <c r="A36" s="66"/>
      <c r="B36" s="66"/>
      <c r="C36" s="72" t="s">
        <v>4</v>
      </c>
      <c r="D36" s="73">
        <f>SUM('Year 1'!D36,'Year 2'!D36,'Year 3'!D36,'Year 4'!D36,'Year 5'!D36)</f>
        <v>0</v>
      </c>
      <c r="E36" s="72" t="s">
        <v>2</v>
      </c>
      <c r="F36" s="74">
        <f>SUM('Year 1'!F36,'Year 2'!F36,'Year 3'!F36,'Year 4'!F36,'Year 5'!F36)</f>
        <v>0</v>
      </c>
      <c r="G36" s="67" t="s">
        <v>3</v>
      </c>
      <c r="H36" s="74">
        <f>SUM('Year 1'!H36,'Year 2'!H36,'Year 3'!H36,'Year 4'!H36,'Year 5'!H36)</f>
        <v>0</v>
      </c>
    </row>
    <row r="37" spans="1:8" ht="24.75" customHeight="1">
      <c r="A37" s="66"/>
      <c r="B37" s="66"/>
      <c r="C37" s="72" t="s">
        <v>5</v>
      </c>
      <c r="D37" s="73">
        <f>SUM('Year 1'!D37,'Year 2'!D37,'Year 3'!D37,'Year 4'!D37,'Year 5'!D37)</f>
        <v>0</v>
      </c>
      <c r="E37" s="72" t="s">
        <v>2</v>
      </c>
      <c r="F37" s="74">
        <f>SUM('Year 1'!F37,'Year 2'!F37,'Year 3'!F37,'Year 4'!F37,'Year 5'!F37)</f>
        <v>0</v>
      </c>
      <c r="G37" s="67" t="s">
        <v>3</v>
      </c>
      <c r="H37" s="74">
        <f>SUM('Year 1'!H37,'Year 2'!H37,'Year 3'!H37,'Year 4'!H37,'Year 5'!H37)</f>
        <v>0</v>
      </c>
    </row>
    <row r="38" spans="1:8" ht="24.75" customHeight="1">
      <c r="A38" s="66"/>
      <c r="B38" s="66"/>
      <c r="C38" s="72" t="s">
        <v>6</v>
      </c>
      <c r="D38" s="73">
        <f>SUM('Year 1'!D38,'Year 2'!D38,'Year 3'!D38,'Year 4'!D38,'Year 5'!D38)</f>
        <v>0</v>
      </c>
      <c r="E38" s="72" t="s">
        <v>2</v>
      </c>
      <c r="F38" s="74">
        <f>SUM('Year 1'!F38,'Year 2'!F38,'Year 3'!F38,'Year 4'!F38,'Year 5'!F38)</f>
        <v>0</v>
      </c>
      <c r="G38" s="67" t="s">
        <v>3</v>
      </c>
      <c r="H38" s="74">
        <f>SUM('Year 1'!H38,'Year 2'!H38,'Year 3'!H38,'Year 4'!H38,'Year 5'!H38)</f>
        <v>0</v>
      </c>
    </row>
    <row r="39" spans="1:8" ht="24.75" customHeight="1">
      <c r="A39" s="66"/>
      <c r="B39" s="66"/>
      <c r="C39" s="72" t="s">
        <v>7</v>
      </c>
      <c r="D39" s="73">
        <f>SUM('Year 1'!D39,'Year 2'!D39,'Year 3'!D39,'Year 4'!D39,'Year 5'!D37)</f>
        <v>0</v>
      </c>
      <c r="E39" s="72" t="s">
        <v>2</v>
      </c>
      <c r="F39" s="74">
        <f>SUM('Year 1'!F39,'Year 2'!F39,'Year 3'!F39,'Year 4'!F39,'Year 5'!F39)</f>
        <v>0</v>
      </c>
      <c r="G39" s="67" t="s">
        <v>3</v>
      </c>
      <c r="H39" s="74">
        <f>SUM('Year 1'!H39,'Year 2'!H39,'Year 3'!H39,'Year 4'!H39,'Year 5'!H39)</f>
        <v>0</v>
      </c>
    </row>
    <row r="40" spans="1:8" ht="12.75">
      <c r="A40" s="66"/>
      <c r="B40" s="66"/>
      <c r="C40" s="66"/>
      <c r="D40" s="66"/>
      <c r="E40" s="66"/>
      <c r="F40" s="66"/>
      <c r="G40" s="66"/>
      <c r="H40" s="66"/>
    </row>
    <row r="41" spans="1:8" ht="24.75" customHeight="1">
      <c r="A41" s="66"/>
      <c r="B41" s="66"/>
      <c r="C41" s="72" t="s">
        <v>8</v>
      </c>
      <c r="D41" s="73">
        <f>SUM(D36:D39)</f>
        <v>0</v>
      </c>
      <c r="E41" s="72" t="s">
        <v>2</v>
      </c>
      <c r="F41" s="74">
        <f>SUM(F36:F39)</f>
        <v>0</v>
      </c>
      <c r="G41" s="67" t="s">
        <v>3</v>
      </c>
      <c r="H41" s="74">
        <f>SUM(H36:H39)</f>
        <v>0</v>
      </c>
    </row>
    <row r="42" spans="1:8" ht="12.75">
      <c r="A42" s="66"/>
      <c r="B42" s="66"/>
      <c r="C42" s="66"/>
      <c r="D42" s="66"/>
      <c r="E42" s="66"/>
      <c r="F42" s="66"/>
      <c r="G42" s="66"/>
      <c r="H42" s="66"/>
    </row>
    <row r="43" spans="1:8" ht="12.75">
      <c r="A43" s="66"/>
      <c r="B43" s="66"/>
      <c r="C43" s="114" t="s">
        <v>13</v>
      </c>
      <c r="D43" s="114"/>
      <c r="E43" s="114"/>
      <c r="F43" s="114"/>
      <c r="G43" s="114"/>
      <c r="H43" s="76" t="e">
        <f>D41/H28</f>
        <v>#DIV/0!</v>
      </c>
    </row>
    <row r="44" spans="1:8" ht="12.75">
      <c r="A44" s="66"/>
      <c r="B44" s="66"/>
      <c r="C44" s="66"/>
      <c r="D44" s="66"/>
      <c r="E44" s="66"/>
      <c r="F44" s="66"/>
      <c r="G44" s="66"/>
      <c r="H44" s="66"/>
    </row>
    <row r="45" spans="1:8" ht="12.75">
      <c r="A45" s="66"/>
      <c r="B45" s="66" t="s">
        <v>14</v>
      </c>
      <c r="C45" s="109" t="s">
        <v>16</v>
      </c>
      <c r="D45" s="109"/>
      <c r="E45" s="109"/>
      <c r="F45" s="66"/>
      <c r="G45" s="113" t="str">
        <f>B1</f>
        <v>5-year span</v>
      </c>
      <c r="H45" s="113"/>
    </row>
    <row r="46" spans="1:8" ht="12.75">
      <c r="A46" s="66"/>
      <c r="B46" s="66"/>
      <c r="C46" s="66"/>
      <c r="D46" s="66"/>
      <c r="E46" s="66"/>
      <c r="F46" s="66"/>
      <c r="G46" s="66"/>
      <c r="H46" s="66"/>
    </row>
    <row r="47" spans="1:8" ht="24.75" customHeight="1">
      <c r="A47" s="66"/>
      <c r="B47" s="66"/>
      <c r="C47" s="72" t="s">
        <v>4</v>
      </c>
      <c r="D47" s="73">
        <f>SUM('Year 1'!D47,'Year 2'!D47,'Year 3'!D47,'Year 4'!D47,'Year 5'!D36)</f>
        <v>0</v>
      </c>
      <c r="E47" s="72" t="s">
        <v>2</v>
      </c>
      <c r="F47" s="74">
        <f>SUM('Year 1'!F47,'Year 2'!F47,'Year 3'!F47,'Year 4'!F47,'Year 5'!F36)</f>
        <v>0</v>
      </c>
      <c r="G47" s="67" t="s">
        <v>3</v>
      </c>
      <c r="H47" s="74">
        <f>SUM('Year 1'!H47,'Year 2'!H47,'Year 3'!H47,'Year 4'!H47,'Year 5'!H47)</f>
        <v>0</v>
      </c>
    </row>
    <row r="48" spans="1:8" ht="24.75" customHeight="1">
      <c r="A48" s="66"/>
      <c r="B48" s="66"/>
      <c r="C48" s="72" t="s">
        <v>5</v>
      </c>
      <c r="D48" s="73">
        <f>SUM('Year 1'!D48,'Year 2'!D48,'Year 3'!D48,'Year 4'!D48,'Year 5'!D37)</f>
        <v>0</v>
      </c>
      <c r="E48" s="72" t="s">
        <v>2</v>
      </c>
      <c r="F48" s="74">
        <f>SUM('Year 1'!F48,'Year 2'!F48,'Year 3'!F48,'Year 4'!F48,'Year 5'!F37)</f>
        <v>0</v>
      </c>
      <c r="G48" s="67" t="s">
        <v>3</v>
      </c>
      <c r="H48" s="74">
        <f>SUM('Year 1'!H48,'Year 2'!H48,'Year 3'!H48,'Year 4'!H48,'Year 5'!H48)</f>
        <v>0</v>
      </c>
    </row>
    <row r="49" spans="1:8" ht="24.75" customHeight="1">
      <c r="A49" s="66"/>
      <c r="B49" s="66"/>
      <c r="C49" s="72" t="s">
        <v>6</v>
      </c>
      <c r="D49" s="73">
        <f>SUM('Year 1'!D49,'Year 2'!D49,'Year 3'!D49,'Year 4'!D49,'Year 5'!D38)</f>
        <v>0</v>
      </c>
      <c r="E49" s="72" t="s">
        <v>2</v>
      </c>
      <c r="F49" s="74">
        <f>SUM('Year 1'!F49,'Year 2'!F49,'Year 3'!F49,'Year 4'!F49,'Year 5'!F38)</f>
        <v>0</v>
      </c>
      <c r="G49" s="67" t="s">
        <v>3</v>
      </c>
      <c r="H49" s="74">
        <f>SUM('Year 1'!H49,'Year 2'!H49,'Year 3'!H49,'Year 4'!H49,'Year 5'!H49)</f>
        <v>0</v>
      </c>
    </row>
    <row r="50" spans="1:8" ht="24.75" customHeight="1">
      <c r="A50" s="66"/>
      <c r="B50" s="66"/>
      <c r="C50" s="72" t="s">
        <v>7</v>
      </c>
      <c r="D50" s="73">
        <f>SUM('Year 1'!D50,'Year 2'!D50,'Year 3'!D50,'Year 4'!D50,'Year 5'!D39)</f>
        <v>0</v>
      </c>
      <c r="E50" s="72" t="s">
        <v>2</v>
      </c>
      <c r="F50" s="74">
        <f>SUM('Year 1'!F50,'Year 2'!F50,'Year 3'!F50,'Year 4'!F50,'Year 5'!F39)</f>
        <v>0</v>
      </c>
      <c r="G50" s="67" t="s">
        <v>3</v>
      </c>
      <c r="H50" s="74">
        <f>SUM('Year 1'!H50,'Year 2'!H50,'Year 3'!H50,'Year 4'!H50,'Year 5'!H50)</f>
        <v>0</v>
      </c>
    </row>
    <row r="51" spans="1:8" ht="12.75">
      <c r="A51" s="66"/>
      <c r="B51" s="66"/>
      <c r="C51" s="66"/>
      <c r="D51" s="66"/>
      <c r="E51" s="66"/>
      <c r="F51" s="66"/>
      <c r="G51" s="66"/>
      <c r="H51" s="66"/>
    </row>
    <row r="52" spans="1:8" ht="24.75" customHeight="1">
      <c r="A52" s="66"/>
      <c r="B52" s="66"/>
      <c r="C52" s="72" t="s">
        <v>8</v>
      </c>
      <c r="D52" s="73">
        <f>SUM(D47:D50)</f>
        <v>0</v>
      </c>
      <c r="E52" s="72" t="s">
        <v>2</v>
      </c>
      <c r="F52" s="74">
        <f>SUM(F47:F50)</f>
        <v>0</v>
      </c>
      <c r="G52" s="67" t="s">
        <v>3</v>
      </c>
      <c r="H52" s="74">
        <f>SUM(H47:H50)</f>
        <v>0</v>
      </c>
    </row>
    <row r="53" spans="1:8" ht="12.75">
      <c r="A53" s="66"/>
      <c r="B53" s="66"/>
      <c r="C53" s="66"/>
      <c r="D53" s="66"/>
      <c r="E53" s="66"/>
      <c r="F53" s="66"/>
      <c r="G53" s="66"/>
      <c r="H53" s="66"/>
    </row>
    <row r="54" spans="1:8" ht="24.75" customHeight="1">
      <c r="A54" s="66"/>
      <c r="B54" s="66"/>
      <c r="C54" s="114" t="s">
        <v>17</v>
      </c>
      <c r="D54" s="114"/>
      <c r="E54" s="114"/>
      <c r="F54" s="114"/>
      <c r="G54" s="114"/>
      <c r="H54" s="76" t="e">
        <f>D52/D24</f>
        <v>#DIV/0!</v>
      </c>
    </row>
    <row r="55" spans="1:8" ht="12.75">
      <c r="A55" s="66"/>
      <c r="B55" s="66"/>
      <c r="C55" s="66"/>
      <c r="D55" s="66"/>
      <c r="E55" s="66"/>
      <c r="F55" s="66"/>
      <c r="G55" s="66"/>
      <c r="H55" s="66"/>
    </row>
    <row r="56" spans="1:8" ht="12.75">
      <c r="A56" s="66"/>
      <c r="B56" s="66" t="s">
        <v>18</v>
      </c>
      <c r="C56" s="66" t="s">
        <v>19</v>
      </c>
      <c r="D56" s="66"/>
      <c r="E56" s="66"/>
      <c r="F56" s="66"/>
      <c r="G56" s="113" t="str">
        <f>B1</f>
        <v>5-year span</v>
      </c>
      <c r="H56" s="113"/>
    </row>
    <row r="57" spans="1:8" ht="12.75">
      <c r="A57" s="66"/>
      <c r="B57" s="66"/>
      <c r="C57" s="66"/>
      <c r="D57" s="66"/>
      <c r="E57" s="66"/>
      <c r="F57" s="66"/>
      <c r="G57" s="66"/>
      <c r="H57" s="66"/>
    </row>
    <row r="58" spans="1:8" ht="12.75">
      <c r="A58" s="66"/>
      <c r="B58" s="66"/>
      <c r="C58" s="66"/>
      <c r="D58" s="66" t="s">
        <v>20</v>
      </c>
      <c r="E58" s="66"/>
      <c r="F58" s="66" t="s">
        <v>21</v>
      </c>
      <c r="G58" s="66"/>
      <c r="H58" s="66"/>
    </row>
    <row r="59" spans="1:8" ht="24.75" customHeight="1">
      <c r="A59" s="66"/>
      <c r="B59" s="66"/>
      <c r="C59" s="66"/>
      <c r="D59" s="73" t="e">
        <f>AVERAGE('Year 1'!D59,'Year 2'!D59,'Year 3'!D59,'Year 4'!D59,'Year 5'!D59)</f>
        <v>#DIV/0!</v>
      </c>
      <c r="E59" s="66"/>
      <c r="F59" s="73" t="e">
        <f>AVERAGE('Year 1'!F59,'Year 2'!F59,'Year 3'!F59,'Year 4'!F59,'Year 5'!F59)</f>
        <v>#DIV/0!</v>
      </c>
      <c r="G59" s="66"/>
      <c r="H59" s="66"/>
    </row>
    <row r="60" spans="1:8" ht="24.75" customHeight="1">
      <c r="A60" s="66"/>
      <c r="B60" s="66"/>
      <c r="C60" s="66"/>
      <c r="D60" s="65"/>
      <c r="E60" s="66"/>
      <c r="F60" s="65"/>
      <c r="G60" s="66"/>
      <c r="H60" s="66"/>
    </row>
    <row r="61" spans="2:6" ht="21" customHeight="1">
      <c r="B61" s="37" t="s">
        <v>81</v>
      </c>
      <c r="D61" s="36"/>
      <c r="F61" s="36"/>
    </row>
    <row r="62" spans="4:6" ht="12.75" customHeight="1">
      <c r="D62" s="36"/>
      <c r="F62" s="36"/>
    </row>
    <row r="63" spans="3:8" ht="15" customHeight="1">
      <c r="C63" s="64" t="s">
        <v>149</v>
      </c>
      <c r="D63" s="65"/>
      <c r="E63" s="115" t="s">
        <v>150</v>
      </c>
      <c r="F63" s="115"/>
      <c r="G63" s="115"/>
      <c r="H63" s="115"/>
    </row>
    <row r="64" spans="3:8" ht="12.75" customHeight="1">
      <c r="C64" s="66"/>
      <c r="D64" s="65"/>
      <c r="E64" s="109"/>
      <c r="F64" s="109"/>
      <c r="G64" s="109"/>
      <c r="H64" s="67"/>
    </row>
    <row r="65" spans="3:8" ht="12.75" customHeight="1">
      <c r="C65" s="57"/>
      <c r="D65" s="36"/>
      <c r="E65" s="111" t="s">
        <v>84</v>
      </c>
      <c r="F65" s="111"/>
      <c r="G65" s="111"/>
      <c r="H65" s="67"/>
    </row>
    <row r="66" spans="3:8" ht="12.75" customHeight="1">
      <c r="C66" s="57"/>
      <c r="D66" s="36"/>
      <c r="E66" s="111" t="s">
        <v>85</v>
      </c>
      <c r="F66" s="111"/>
      <c r="G66" s="111"/>
      <c r="H66" s="67"/>
    </row>
    <row r="67" spans="3:8" ht="12.75" customHeight="1">
      <c r="C67" s="57"/>
      <c r="D67" s="36"/>
      <c r="E67" s="111" t="s">
        <v>86</v>
      </c>
      <c r="F67" s="111"/>
      <c r="G67" s="111"/>
      <c r="H67" s="67"/>
    </row>
    <row r="68" spans="3:8" ht="12.75" customHeight="1">
      <c r="C68" s="57"/>
      <c r="D68" s="36"/>
      <c r="E68" s="111" t="s">
        <v>93</v>
      </c>
      <c r="F68" s="111"/>
      <c r="G68" s="111"/>
      <c r="H68" s="67"/>
    </row>
    <row r="69" spans="3:8" ht="12.75" customHeight="1">
      <c r="C69" s="57"/>
      <c r="D69" s="36"/>
      <c r="E69" s="111" t="s">
        <v>103</v>
      </c>
      <c r="F69" s="111"/>
      <c r="G69" s="111"/>
      <c r="H69" s="67"/>
    </row>
    <row r="70" spans="3:8" ht="12.75" customHeight="1">
      <c r="C70" s="57"/>
      <c r="D70" s="36"/>
      <c r="E70" s="111" t="s">
        <v>104</v>
      </c>
      <c r="F70" s="111"/>
      <c r="G70" s="111"/>
      <c r="H70" s="67"/>
    </row>
    <row r="71" spans="3:8" ht="12.75" customHeight="1">
      <c r="C71" s="57"/>
      <c r="D71" s="36"/>
      <c r="E71" s="111"/>
      <c r="F71" s="111"/>
      <c r="G71" s="111"/>
      <c r="H71" s="67"/>
    </row>
    <row r="72" spans="3:8" ht="12.75" customHeight="1">
      <c r="C72" s="57"/>
      <c r="D72" s="36"/>
      <c r="E72" s="111"/>
      <c r="F72" s="111"/>
      <c r="G72" s="111"/>
      <c r="H72" s="67"/>
    </row>
    <row r="73" spans="3:8" ht="12.75" customHeight="1">
      <c r="C73" s="57"/>
      <c r="D73" s="36"/>
      <c r="E73" s="111"/>
      <c r="F73" s="111"/>
      <c r="G73" s="111"/>
      <c r="H73" s="67"/>
    </row>
    <row r="74" spans="3:8" ht="12.75" customHeight="1">
      <c r="C74" s="57"/>
      <c r="D74" s="36"/>
      <c r="E74" s="111"/>
      <c r="F74" s="111"/>
      <c r="G74" s="111"/>
      <c r="H74" s="67"/>
    </row>
    <row r="75" spans="3:8" ht="12.75" customHeight="1">
      <c r="C75" s="57"/>
      <c r="D75" s="36"/>
      <c r="E75" s="111"/>
      <c r="F75" s="111"/>
      <c r="G75" s="111"/>
      <c r="H75" s="67"/>
    </row>
    <row r="76" spans="3:8" ht="12.75" customHeight="1">
      <c r="C76" s="57"/>
      <c r="D76" s="36"/>
      <c r="E76" s="111"/>
      <c r="F76" s="111"/>
      <c r="G76" s="111"/>
      <c r="H76" s="67"/>
    </row>
    <row r="77" spans="3:8" ht="12.75" customHeight="1">
      <c r="C77" s="57"/>
      <c r="D77" s="36"/>
      <c r="E77" s="111"/>
      <c r="F77" s="111"/>
      <c r="G77" s="111"/>
      <c r="H77" s="67"/>
    </row>
    <row r="78" spans="3:8" ht="12.75" customHeight="1">
      <c r="C78" s="57"/>
      <c r="D78" s="36"/>
      <c r="E78" s="111"/>
      <c r="F78" s="111"/>
      <c r="G78" s="111"/>
      <c r="H78" s="67"/>
    </row>
    <row r="79" spans="3:8" ht="12.75" customHeight="1">
      <c r="C79" s="57"/>
      <c r="D79" s="36"/>
      <c r="E79" s="111"/>
      <c r="F79" s="111"/>
      <c r="G79" s="111"/>
      <c r="H79" s="67"/>
    </row>
    <row r="80" spans="3:8" ht="12.75">
      <c r="C80" s="57"/>
      <c r="E80" s="111"/>
      <c r="F80" s="111"/>
      <c r="G80" s="111"/>
      <c r="H80" s="67"/>
    </row>
    <row r="81" spans="3:8" ht="12.75">
      <c r="C81" s="57"/>
      <c r="E81" s="111"/>
      <c r="F81" s="111"/>
      <c r="G81" s="111"/>
      <c r="H81" s="67"/>
    </row>
    <row r="82" spans="3:8" ht="12.75">
      <c r="C82" s="57"/>
      <c r="E82" s="111"/>
      <c r="F82" s="111"/>
      <c r="G82" s="111"/>
      <c r="H82" s="67"/>
    </row>
    <row r="83" spans="3:8" ht="12.75">
      <c r="C83" s="57"/>
      <c r="E83" s="111"/>
      <c r="F83" s="111"/>
      <c r="G83" s="111"/>
      <c r="H83" s="67"/>
    </row>
    <row r="84" spans="3:8" ht="12.75">
      <c r="C84" s="57"/>
      <c r="E84" s="111"/>
      <c r="F84" s="111"/>
      <c r="G84" s="111"/>
      <c r="H84" s="67"/>
    </row>
    <row r="85" spans="3:8" ht="12.75">
      <c r="C85" s="57"/>
      <c r="E85" s="111"/>
      <c r="F85" s="111"/>
      <c r="G85" s="111"/>
      <c r="H85" s="67"/>
    </row>
    <row r="86" spans="3:8" ht="12.75">
      <c r="C86" s="57"/>
      <c r="E86" s="111"/>
      <c r="F86" s="111"/>
      <c r="G86" s="111"/>
      <c r="H86" s="67"/>
    </row>
    <row r="87" spans="3:8" ht="12.75">
      <c r="C87" s="57"/>
      <c r="E87" s="111"/>
      <c r="F87" s="111"/>
      <c r="G87" s="111"/>
      <c r="H87" s="67"/>
    </row>
    <row r="88" spans="3:8" ht="12.75" customHeight="1">
      <c r="C88" s="57"/>
      <c r="D88" s="36"/>
      <c r="E88" s="111"/>
      <c r="F88" s="111"/>
      <c r="G88" s="111"/>
      <c r="H88" s="67"/>
    </row>
    <row r="89" spans="3:8" ht="12.75" customHeight="1">
      <c r="C89" s="58"/>
      <c r="E89" s="111"/>
      <c r="F89" s="111"/>
      <c r="G89" s="111"/>
      <c r="H89" s="67"/>
    </row>
    <row r="90" spans="3:7" ht="12.75" customHeight="1">
      <c r="C90" s="66"/>
      <c r="D90" s="66"/>
      <c r="E90" s="66"/>
      <c r="F90" s="66"/>
      <c r="G90" s="66"/>
    </row>
    <row r="91" spans="3:7" ht="13.5" customHeight="1">
      <c r="C91" s="66"/>
      <c r="D91" s="66"/>
      <c r="E91" s="66"/>
      <c r="F91" s="66"/>
      <c r="G91" s="66"/>
    </row>
    <row r="92" spans="3:7" ht="13.5" customHeight="1">
      <c r="C92" s="66"/>
      <c r="D92" s="66"/>
      <c r="E92" s="66"/>
      <c r="F92" s="66"/>
      <c r="G92" s="66"/>
    </row>
    <row r="93" spans="3:7" ht="13.5" customHeight="1">
      <c r="C93" s="66"/>
      <c r="D93" s="66"/>
      <c r="E93" s="66"/>
      <c r="F93" s="66"/>
      <c r="G93" s="66"/>
    </row>
    <row r="94" spans="3:7" ht="13.5" customHeight="1">
      <c r="C94" s="66"/>
      <c r="D94" s="66"/>
      <c r="E94" s="66"/>
      <c r="F94" s="66"/>
      <c r="G94" s="66"/>
    </row>
    <row r="95" spans="3:7" ht="13.5" customHeight="1">
      <c r="C95" s="66"/>
      <c r="D95" s="66"/>
      <c r="E95" s="66"/>
      <c r="F95" s="66"/>
      <c r="G95" s="66"/>
    </row>
    <row r="96" spans="3:7" ht="13.5" customHeight="1">
      <c r="C96" s="66"/>
      <c r="D96" s="66"/>
      <c r="E96" s="66"/>
      <c r="F96" s="66"/>
      <c r="G96" s="66"/>
    </row>
    <row r="97" spans="3:7" ht="13.5" customHeight="1">
      <c r="C97" s="66"/>
      <c r="D97" s="66"/>
      <c r="E97" s="66"/>
      <c r="F97" s="66"/>
      <c r="G97" s="66"/>
    </row>
    <row r="98" spans="3:7" ht="12.75">
      <c r="C98" s="66"/>
      <c r="D98" s="66"/>
      <c r="E98" s="66"/>
      <c r="F98" s="66"/>
      <c r="G98" s="66"/>
    </row>
    <row r="99" spans="3:7" ht="12.75">
      <c r="C99" s="66"/>
      <c r="D99" s="66"/>
      <c r="E99" s="66"/>
      <c r="F99" s="66"/>
      <c r="G99" s="66"/>
    </row>
    <row r="100" spans="3:7" ht="12.75">
      <c r="C100" s="66"/>
      <c r="D100" s="66"/>
      <c r="E100" s="66"/>
      <c r="F100" s="66"/>
      <c r="G100" s="66"/>
    </row>
    <row r="101" spans="3:7" ht="12.75">
      <c r="C101" s="66"/>
      <c r="D101" s="66"/>
      <c r="E101" s="66"/>
      <c r="F101" s="66"/>
      <c r="G101" s="66"/>
    </row>
    <row r="102" spans="3:7" ht="12.75">
      <c r="C102" s="66"/>
      <c r="D102" s="66"/>
      <c r="E102" s="66"/>
      <c r="F102" s="66"/>
      <c r="G102" s="66"/>
    </row>
    <row r="103" spans="3:7" ht="12.75">
      <c r="C103" s="66"/>
      <c r="D103" s="66"/>
      <c r="E103" s="66"/>
      <c r="F103" s="66"/>
      <c r="G103" s="66"/>
    </row>
    <row r="104" spans="1:9" ht="19.5">
      <c r="A104" s="112" t="s">
        <v>128</v>
      </c>
      <c r="B104" s="109"/>
      <c r="C104" s="109"/>
      <c r="D104" s="109"/>
      <c r="E104" s="109"/>
      <c r="F104" s="109"/>
      <c r="G104" s="67"/>
      <c r="H104" s="68"/>
      <c r="I104" s="38"/>
    </row>
    <row r="105" spans="1:8" ht="12.75">
      <c r="A105" s="66"/>
      <c r="B105" s="66"/>
      <c r="C105" s="66"/>
      <c r="D105" s="66"/>
      <c r="E105" s="66"/>
      <c r="F105" s="66"/>
      <c r="G105" s="66"/>
      <c r="H105" s="66"/>
    </row>
    <row r="106" spans="1:8" ht="12.75">
      <c r="A106" s="66"/>
      <c r="B106" s="66" t="s">
        <v>0</v>
      </c>
      <c r="C106" s="109" t="s">
        <v>29</v>
      </c>
      <c r="D106" s="109"/>
      <c r="E106" s="109"/>
      <c r="F106" s="66"/>
      <c r="G106" s="66"/>
      <c r="H106" s="66"/>
    </row>
    <row r="107" spans="1:8" ht="12.75">
      <c r="A107" s="66"/>
      <c r="B107" s="66"/>
      <c r="C107" s="66"/>
      <c r="D107" s="66"/>
      <c r="E107" s="66"/>
      <c r="F107" s="66"/>
      <c r="G107" s="66"/>
      <c r="H107" s="66"/>
    </row>
    <row r="108" spans="1:8" ht="24.75" customHeight="1">
      <c r="A108" s="66"/>
      <c r="B108" s="66"/>
      <c r="C108" s="109" t="s">
        <v>22</v>
      </c>
      <c r="D108" s="109"/>
      <c r="E108" s="109"/>
      <c r="F108" s="109"/>
      <c r="G108" s="66"/>
      <c r="H108" s="61">
        <f>SUM('Year 1'!H108,'Year 2'!H108,'Year 3'!H108,'Year 4'!H108,'Year 5'!H108)</f>
        <v>0</v>
      </c>
    </row>
    <row r="109" spans="1:8" ht="12.75" customHeight="1">
      <c r="A109" s="66"/>
      <c r="B109" s="66"/>
      <c r="C109" s="67"/>
      <c r="D109" s="67"/>
      <c r="E109" s="67"/>
      <c r="F109" s="67"/>
      <c r="G109" s="66"/>
      <c r="H109" s="69"/>
    </row>
    <row r="110" spans="1:8" ht="24.75" customHeight="1">
      <c r="A110" s="66"/>
      <c r="B110" s="66"/>
      <c r="C110" s="109" t="s">
        <v>23</v>
      </c>
      <c r="D110" s="109"/>
      <c r="E110" s="109"/>
      <c r="F110" s="109"/>
      <c r="G110" s="61">
        <f>SUM('Year 1'!G110,'Year 2'!G110,'Year 3'!G110,'Year 4'!G110,'Year 5'!G110)</f>
        <v>0</v>
      </c>
      <c r="H110" s="66"/>
    </row>
    <row r="111" spans="1:8" ht="24.75" customHeight="1">
      <c r="A111" s="66"/>
      <c r="B111" s="66"/>
      <c r="C111" s="109" t="s">
        <v>24</v>
      </c>
      <c r="D111" s="109"/>
      <c r="E111" s="109"/>
      <c r="F111" s="109"/>
      <c r="G111" s="61">
        <f>SUM('Year 1'!G111,'Year 2'!G111,'Year 3'!G111,'Year 4'!G111,'Year 5'!G111)</f>
        <v>0</v>
      </c>
      <c r="H111" s="66"/>
    </row>
    <row r="112" spans="1:8" ht="24.75" customHeight="1">
      <c r="A112" s="66"/>
      <c r="B112" s="66"/>
      <c r="C112" s="108" t="s">
        <v>25</v>
      </c>
      <c r="D112" s="108"/>
      <c r="E112" s="108"/>
      <c r="F112" s="108"/>
      <c r="G112" s="61">
        <f>SUM('Year 1'!G112,'Year 2'!G112,'Year 3'!G112,'Year 4'!G112,'Year 5'!G112)</f>
        <v>0</v>
      </c>
      <c r="H112" s="66"/>
    </row>
    <row r="113" spans="1:8" ht="24.75" customHeight="1">
      <c r="A113" s="66"/>
      <c r="B113" s="66"/>
      <c r="C113" s="108" t="s">
        <v>26</v>
      </c>
      <c r="D113" s="108"/>
      <c r="E113" s="108"/>
      <c r="F113" s="108"/>
      <c r="G113" s="61">
        <f>SUM('Year 1'!G113,'Year 2'!G113,'Year 3'!G113,'Year 4'!G113,'Year 5'!G113)</f>
        <v>0</v>
      </c>
      <c r="H113" s="66"/>
    </row>
    <row r="114" spans="1:8" ht="12.75">
      <c r="A114" s="66"/>
      <c r="B114" s="66"/>
      <c r="C114" s="66"/>
      <c r="D114" s="66"/>
      <c r="E114" s="66"/>
      <c r="F114" s="66"/>
      <c r="G114" s="66"/>
      <c r="H114" s="66"/>
    </row>
    <row r="115" spans="1:8" ht="12.75">
      <c r="A115" s="66"/>
      <c r="B115" s="66"/>
      <c r="C115" s="66"/>
      <c r="D115" s="66"/>
      <c r="E115" s="66"/>
      <c r="F115" s="66"/>
      <c r="G115" s="66"/>
      <c r="H115" s="66"/>
    </row>
    <row r="116" spans="1:8" ht="12.75">
      <c r="A116" s="66"/>
      <c r="B116" s="66" t="s">
        <v>9</v>
      </c>
      <c r="C116" s="109" t="s">
        <v>28</v>
      </c>
      <c r="D116" s="109"/>
      <c r="E116" s="66"/>
      <c r="F116" s="66"/>
      <c r="G116" s="66"/>
      <c r="H116" s="66"/>
    </row>
    <row r="117" spans="1:8" ht="12.75">
      <c r="A117" s="66"/>
      <c r="B117" s="66"/>
      <c r="C117" s="66"/>
      <c r="D117" s="66"/>
      <c r="E117" s="66"/>
      <c r="F117" s="66"/>
      <c r="G117" s="66"/>
      <c r="H117" s="66"/>
    </row>
    <row r="118" spans="1:8" ht="24.75" customHeight="1">
      <c r="A118" s="66"/>
      <c r="B118" s="66"/>
      <c r="C118" s="110" t="s">
        <v>139</v>
      </c>
      <c r="D118" s="110"/>
      <c r="E118" s="110"/>
      <c r="F118" s="110"/>
      <c r="G118" s="67"/>
      <c r="H118" s="61">
        <f>SUM('Year 1'!H118,'Year 2'!H118,'Year 3'!H118,'Year 4'!H118,'Year 5'!H118)</f>
        <v>0</v>
      </c>
    </row>
    <row r="119" spans="1:8" ht="12.75">
      <c r="A119" s="66"/>
      <c r="B119" s="66"/>
      <c r="C119" s="110"/>
      <c r="D119" s="110"/>
      <c r="E119" s="110"/>
      <c r="F119" s="110"/>
      <c r="G119" s="66"/>
      <c r="H119" s="66"/>
    </row>
    <row r="120" spans="1:8" ht="12.75">
      <c r="A120" s="66"/>
      <c r="B120" s="66"/>
      <c r="C120" s="66"/>
      <c r="D120" s="66"/>
      <c r="E120" s="66"/>
      <c r="F120" s="66"/>
      <c r="G120" s="66"/>
      <c r="H120" s="66"/>
    </row>
    <row r="121" spans="1:8" ht="24.75" customHeight="1">
      <c r="A121" s="66"/>
      <c r="B121" s="66"/>
      <c r="C121" s="109" t="s">
        <v>23</v>
      </c>
      <c r="D121" s="109"/>
      <c r="E121" s="109"/>
      <c r="F121" s="109"/>
      <c r="G121" s="61">
        <f>SUM('Year 1'!G121,'Year 2'!G120,'Year 3'!G120,'Year 4'!G120,'Year 5'!G120)</f>
        <v>0</v>
      </c>
      <c r="H121" s="66"/>
    </row>
    <row r="122" spans="1:8" ht="24.75" customHeight="1">
      <c r="A122" s="66"/>
      <c r="B122" s="66"/>
      <c r="C122" s="109" t="s">
        <v>24</v>
      </c>
      <c r="D122" s="109"/>
      <c r="E122" s="109"/>
      <c r="F122" s="109"/>
      <c r="G122" s="61">
        <f>SUM('Year 1'!G122,'Year 2'!G121,'Year 3'!G121,'Year 4'!G121,'Year 5'!G121)</f>
        <v>0</v>
      </c>
      <c r="H122" s="66"/>
    </row>
    <row r="123" spans="1:8" ht="24.75" customHeight="1">
      <c r="A123" s="66"/>
      <c r="B123" s="66"/>
      <c r="C123" s="108" t="s">
        <v>25</v>
      </c>
      <c r="D123" s="108"/>
      <c r="E123" s="108"/>
      <c r="F123" s="108"/>
      <c r="G123" s="61">
        <f>SUM('Year 1'!G123,'Year 2'!G122,'Year 3'!G122,'Year 4'!G122,'Year 5'!G122)</f>
        <v>0</v>
      </c>
      <c r="H123" s="66"/>
    </row>
    <row r="124" spans="1:8" ht="24.75" customHeight="1">
      <c r="A124" s="66"/>
      <c r="B124" s="66"/>
      <c r="C124" s="108" t="s">
        <v>26</v>
      </c>
      <c r="D124" s="108"/>
      <c r="E124" s="108"/>
      <c r="F124" s="108"/>
      <c r="G124" s="61">
        <f>SUM('Year 1'!G124,'Year 2'!G123,'Year 3'!G123,'Year 4'!G123,'Year 5'!G123)</f>
        <v>0</v>
      </c>
      <c r="H124" s="66"/>
    </row>
    <row r="125" spans="1:8" ht="12.75">
      <c r="A125" s="66"/>
      <c r="B125" s="66"/>
      <c r="C125" s="66"/>
      <c r="D125" s="66"/>
      <c r="E125" s="66"/>
      <c r="F125" s="66"/>
      <c r="G125" s="66"/>
      <c r="H125" s="66"/>
    </row>
    <row r="126" spans="1:8" ht="12.75">
      <c r="A126" s="66"/>
      <c r="B126" s="66" t="s">
        <v>10</v>
      </c>
      <c r="C126" s="109" t="s">
        <v>27</v>
      </c>
      <c r="D126" s="109"/>
      <c r="E126" s="66"/>
      <c r="F126" s="66"/>
      <c r="G126" s="66"/>
      <c r="H126" s="66"/>
    </row>
    <row r="127" spans="1:8" ht="12.75">
      <c r="A127" s="66"/>
      <c r="B127" s="66"/>
      <c r="C127" s="66"/>
      <c r="D127" s="66"/>
      <c r="E127" s="66"/>
      <c r="F127" s="66"/>
      <c r="G127" s="66"/>
      <c r="H127" s="66"/>
    </row>
    <row r="128" spans="1:8" ht="24.75" customHeight="1">
      <c r="A128" s="66"/>
      <c r="B128" s="66"/>
      <c r="C128" s="108" t="s">
        <v>30</v>
      </c>
      <c r="D128" s="108"/>
      <c r="E128" s="108"/>
      <c r="F128" s="108"/>
      <c r="G128" s="66"/>
      <c r="H128" s="61">
        <f>SUM(H118,H108)</f>
        <v>0</v>
      </c>
    </row>
    <row r="129" spans="1:8" ht="24.75" customHeight="1">
      <c r="A129" s="66"/>
      <c r="B129" s="66"/>
      <c r="C129" s="108" t="s">
        <v>23</v>
      </c>
      <c r="D129" s="108"/>
      <c r="E129" s="108"/>
      <c r="F129" s="108"/>
      <c r="G129" s="61">
        <f>SUM(G110,G121)</f>
        <v>0</v>
      </c>
      <c r="H129" s="66"/>
    </row>
    <row r="130" spans="1:8" ht="24.75" customHeight="1">
      <c r="A130" s="66"/>
      <c r="B130" s="66"/>
      <c r="C130" s="108" t="s">
        <v>24</v>
      </c>
      <c r="D130" s="108"/>
      <c r="E130" s="108"/>
      <c r="F130" s="108"/>
      <c r="G130" s="61">
        <f>SUM(G129,G122,G111)</f>
        <v>0</v>
      </c>
      <c r="H130" s="66"/>
    </row>
    <row r="131" spans="1:8" ht="12.75">
      <c r="A131" s="66"/>
      <c r="B131" s="66"/>
      <c r="C131" s="66"/>
      <c r="D131" s="66"/>
      <c r="E131" s="66"/>
      <c r="F131" s="66"/>
      <c r="G131" s="66"/>
      <c r="H131" s="66"/>
    </row>
    <row r="132" spans="1:8" ht="24.75" customHeight="1">
      <c r="A132" s="66"/>
      <c r="B132" s="66" t="s">
        <v>12</v>
      </c>
      <c r="C132" s="108" t="s">
        <v>31</v>
      </c>
      <c r="D132" s="108"/>
      <c r="E132" s="108"/>
      <c r="F132" s="108"/>
      <c r="G132" s="65"/>
      <c r="H132" s="61">
        <f>SUM('Year 1'!H132,'Year 2'!H132,'Year 3'!H132,'Year 4'!H132,'Year 5'!H132)</f>
        <v>0</v>
      </c>
    </row>
  </sheetData>
  <sheetProtection sheet="1" objects="1" scenarios="1" selectLockedCells="1"/>
  <mergeCells count="61">
    <mergeCell ref="B1:C1"/>
    <mergeCell ref="A5:D5"/>
    <mergeCell ref="C16:F17"/>
    <mergeCell ref="C26:E26"/>
    <mergeCell ref="F26:G26"/>
    <mergeCell ref="D1:H1"/>
    <mergeCell ref="C28:F28"/>
    <mergeCell ref="C30:F30"/>
    <mergeCell ref="C32:F32"/>
    <mergeCell ref="C34:E34"/>
    <mergeCell ref="F34:G34"/>
    <mergeCell ref="C43:G43"/>
    <mergeCell ref="C45:E45"/>
    <mergeCell ref="G45:H45"/>
    <mergeCell ref="C54:G54"/>
    <mergeCell ref="G56:H56"/>
    <mergeCell ref="E63:H63"/>
    <mergeCell ref="E64:G64"/>
    <mergeCell ref="E65:G65"/>
    <mergeCell ref="E66:G66"/>
    <mergeCell ref="E67:G67"/>
    <mergeCell ref="E68:G68"/>
    <mergeCell ref="E69:G69"/>
    <mergeCell ref="E70:G70"/>
    <mergeCell ref="E71:G71"/>
    <mergeCell ref="E72:G72"/>
    <mergeCell ref="E73:G73"/>
    <mergeCell ref="E74:G74"/>
    <mergeCell ref="E75:G75"/>
    <mergeCell ref="E76:G76"/>
    <mergeCell ref="E77:G77"/>
    <mergeCell ref="E78:G78"/>
    <mergeCell ref="E79:G79"/>
    <mergeCell ref="E80:G80"/>
    <mergeCell ref="E81:G81"/>
    <mergeCell ref="E82:G82"/>
    <mergeCell ref="E83:G83"/>
    <mergeCell ref="E84:G84"/>
    <mergeCell ref="E85:G85"/>
    <mergeCell ref="E86:G86"/>
    <mergeCell ref="E87:G87"/>
    <mergeCell ref="E88:G88"/>
    <mergeCell ref="E89:G89"/>
    <mergeCell ref="A104:F104"/>
    <mergeCell ref="C106:E106"/>
    <mergeCell ref="C108:F108"/>
    <mergeCell ref="C110:F110"/>
    <mergeCell ref="C111:F111"/>
    <mergeCell ref="C112:F112"/>
    <mergeCell ref="C113:F113"/>
    <mergeCell ref="C116:D116"/>
    <mergeCell ref="C118:F119"/>
    <mergeCell ref="C121:F121"/>
    <mergeCell ref="C122:F122"/>
    <mergeCell ref="C132:F132"/>
    <mergeCell ref="C123:F123"/>
    <mergeCell ref="C124:F124"/>
    <mergeCell ref="C126:D126"/>
    <mergeCell ref="C128:F128"/>
    <mergeCell ref="C129:F129"/>
    <mergeCell ref="C130:F130"/>
  </mergeCells>
  <dataValidations count="2">
    <dataValidation type="list" allowBlank="1" showInputMessage="1" showErrorMessage="1" sqref="C65:C89 E65:E89 H65:H89">
      <formula1>AcademicQualificationCourses</formula1>
    </dataValidation>
    <dataValidation type="list" allowBlank="1" showInputMessage="1" showErrorMessage="1" sqref="B1">
      <formula1>SchoolYear</formula1>
    </dataValidation>
  </dataValidations>
  <printOptions/>
  <pageMargins left="0.7" right="0.7" top="0.75" bottom="0.75" header="0.3" footer="0.3"/>
  <pageSetup horizontalDpi="600" verticalDpi="600" orientation="portrait"/>
  <headerFooter alignWithMargins="0">
    <oddHeader>&amp;C&amp;"+,Bold"&amp;16Insert School Name Here</oddHeader>
  </headerFooter>
  <rowBreaks count="3" manualBreakCount="3">
    <brk id="33" max="255" man="1"/>
    <brk id="60" max="255" man="1"/>
    <brk id="103" max="255" man="1"/>
  </rowBreaks>
</worksheet>
</file>

<file path=xl/worksheets/sheet10.xml><?xml version="1.0" encoding="utf-8"?>
<worksheet xmlns="http://schemas.openxmlformats.org/spreadsheetml/2006/main" xmlns:r="http://schemas.openxmlformats.org/officeDocument/2006/relationships">
  <dimension ref="A1:K12"/>
  <sheetViews>
    <sheetView showGridLines="0" showRowColHeaders="0" workbookViewId="0" topLeftCell="A1">
      <selection activeCell="A6" sqref="A6"/>
    </sheetView>
  </sheetViews>
  <sheetFormatPr defaultColWidth="8.8515625" defaultRowHeight="12.75"/>
  <cols>
    <col min="1" max="1" width="12.28125" style="0" customWidth="1"/>
    <col min="2" max="3" width="4.00390625" style="0" bestFit="1" customWidth="1"/>
    <col min="4" max="5" width="3.28125" style="0" bestFit="1" customWidth="1"/>
    <col min="6" max="7" width="4.00390625" style="0" bestFit="1" customWidth="1"/>
    <col min="8" max="11" width="3.28125" style="0" bestFit="1" customWidth="1"/>
  </cols>
  <sheetData>
    <row r="1" ht="15">
      <c r="A1" s="2" t="s">
        <v>167</v>
      </c>
    </row>
    <row r="2" ht="15">
      <c r="A2" s="2"/>
    </row>
    <row r="3" spans="1:11" ht="100.5">
      <c r="A3" s="2" t="s">
        <v>146</v>
      </c>
      <c r="B3" s="54" t="s">
        <v>140</v>
      </c>
      <c r="C3" s="54" t="s">
        <v>141</v>
      </c>
      <c r="D3" s="54" t="s">
        <v>142</v>
      </c>
      <c r="E3" s="54" t="s">
        <v>143</v>
      </c>
      <c r="F3" s="54" t="s">
        <v>144</v>
      </c>
      <c r="G3" s="54" t="s">
        <v>145</v>
      </c>
      <c r="H3" s="54" t="s">
        <v>4</v>
      </c>
      <c r="I3" s="54" t="s">
        <v>5</v>
      </c>
      <c r="J3" s="54" t="s">
        <v>6</v>
      </c>
      <c r="K3" s="54" t="s">
        <v>7</v>
      </c>
    </row>
    <row r="4" spans="1:11" ht="15">
      <c r="A4" s="105" t="s">
        <v>152</v>
      </c>
      <c r="B4">
        <f>'Results '!B48</f>
        <v>0</v>
      </c>
      <c r="C4">
        <f>'Results '!B67</f>
        <v>0</v>
      </c>
      <c r="D4">
        <f>'Year 1'!D41</f>
        <v>0</v>
      </c>
      <c r="E4">
        <f>'Year 1'!D52</f>
        <v>0</v>
      </c>
      <c r="F4">
        <f>'Results '!D67</f>
        <v>0</v>
      </c>
      <c r="G4">
        <f>'Results '!F67</f>
        <v>0</v>
      </c>
      <c r="H4">
        <f>'Results '!B62</f>
        <v>0</v>
      </c>
      <c r="I4">
        <f>'Results '!B63</f>
        <v>0</v>
      </c>
      <c r="J4">
        <f>'Results '!B64</f>
        <v>0</v>
      </c>
      <c r="K4">
        <f>'Results '!B65</f>
        <v>0</v>
      </c>
    </row>
    <row r="5" spans="1:11" ht="15">
      <c r="A5" s="105" t="s">
        <v>153</v>
      </c>
      <c r="B5">
        <f>'Results '!H48</f>
        <v>0</v>
      </c>
      <c r="C5">
        <f>'Results '!H67</f>
        <v>0</v>
      </c>
      <c r="D5">
        <f>'Year 2'!D41</f>
        <v>0</v>
      </c>
      <c r="E5">
        <f>'Year 2'!D52</f>
        <v>0</v>
      </c>
      <c r="F5">
        <f>'Results '!J67</f>
        <v>0</v>
      </c>
      <c r="G5">
        <f>'Results '!L67</f>
        <v>0</v>
      </c>
      <c r="H5">
        <f>'Results '!H62</f>
        <v>0</v>
      </c>
      <c r="I5">
        <f>'Results '!H63</f>
        <v>0</v>
      </c>
      <c r="J5">
        <f>'Results '!H64</f>
        <v>0</v>
      </c>
      <c r="K5">
        <f>'Results '!H65</f>
        <v>0</v>
      </c>
    </row>
    <row r="6" spans="1:11" ht="15">
      <c r="A6" s="105" t="s">
        <v>154</v>
      </c>
      <c r="B6">
        <f>'Results '!N48</f>
        <v>0</v>
      </c>
      <c r="C6">
        <f>'Results '!N67</f>
        <v>0</v>
      </c>
      <c r="D6">
        <f>'Year 3'!D41</f>
        <v>0</v>
      </c>
      <c r="E6">
        <f>'Year 3'!D52</f>
        <v>0</v>
      </c>
      <c r="F6">
        <f>'Results '!P67</f>
        <v>0</v>
      </c>
      <c r="G6">
        <f>'Results '!R67</f>
        <v>0</v>
      </c>
      <c r="H6">
        <f>'Results '!N62</f>
        <v>0</v>
      </c>
      <c r="I6">
        <f>'Results '!N63</f>
        <v>0</v>
      </c>
      <c r="J6">
        <f>'Results '!N64</f>
        <v>0</v>
      </c>
      <c r="K6">
        <f>'Results '!N65</f>
        <v>0</v>
      </c>
    </row>
    <row r="7" spans="1:11" ht="15">
      <c r="A7" s="105" t="s">
        <v>155</v>
      </c>
      <c r="B7">
        <f>'Results '!B56</f>
        <v>0</v>
      </c>
      <c r="C7">
        <f>'Results '!B76</f>
        <v>0</v>
      </c>
      <c r="D7">
        <f>'Year 4'!D41</f>
        <v>0</v>
      </c>
      <c r="E7">
        <f>'Year 4'!D52</f>
        <v>0</v>
      </c>
      <c r="F7">
        <f>'Results '!D76</f>
        <v>0</v>
      </c>
      <c r="G7">
        <f>'Results '!F76</f>
        <v>0</v>
      </c>
      <c r="H7">
        <f>'Results '!B71</f>
        <v>0</v>
      </c>
      <c r="I7">
        <f>'Results '!B72</f>
        <v>0</v>
      </c>
      <c r="J7">
        <f>'Results '!B73</f>
        <v>0</v>
      </c>
      <c r="K7">
        <f>'Results '!B74</f>
        <v>0</v>
      </c>
    </row>
    <row r="8" spans="1:11" ht="15">
      <c r="A8" s="105" t="s">
        <v>156</v>
      </c>
      <c r="B8">
        <f>'Results '!H56</f>
        <v>0</v>
      </c>
      <c r="C8">
        <f>'Results '!H76</f>
        <v>0</v>
      </c>
      <c r="D8">
        <f>'Year 5'!D41</f>
        <v>0</v>
      </c>
      <c r="E8">
        <f>'Year 5'!D52</f>
        <v>0</v>
      </c>
      <c r="F8">
        <f>'Year 5'!F24</f>
        <v>0</v>
      </c>
      <c r="G8">
        <f>'Year 5'!H24</f>
        <v>0</v>
      </c>
      <c r="H8">
        <f>'Year 5'!D19</f>
        <v>0</v>
      </c>
      <c r="I8">
        <f>'Year 5'!D20</f>
        <v>0</v>
      </c>
      <c r="J8">
        <f>'Year 5'!D21</f>
        <v>0</v>
      </c>
      <c r="K8">
        <f>'Year 5'!D22</f>
        <v>0</v>
      </c>
    </row>
    <row r="9" spans="1:11" ht="15">
      <c r="A9" s="105" t="s">
        <v>164</v>
      </c>
      <c r="B9">
        <f>'Results '!N56</f>
        <v>0</v>
      </c>
      <c r="C9">
        <f>'Results '!N76</f>
        <v>0</v>
      </c>
      <c r="D9">
        <f>'Year 6'!D41</f>
        <v>0</v>
      </c>
      <c r="E9">
        <f>'Year 6'!D52</f>
        <v>0</v>
      </c>
      <c r="F9">
        <f>'Year 6'!F24</f>
        <v>0</v>
      </c>
      <c r="G9">
        <f>'Year 6'!H24</f>
        <v>0</v>
      </c>
      <c r="H9">
        <f>'Year 6'!D19</f>
        <v>0</v>
      </c>
      <c r="I9">
        <f>'Year 6'!D20</f>
        <v>0</v>
      </c>
      <c r="J9">
        <f>'Year 6'!D21</f>
        <v>0</v>
      </c>
      <c r="K9">
        <f>'Year 6'!D22</f>
        <v>0</v>
      </c>
    </row>
    <row r="10" ht="15">
      <c r="A10" s="105" t="s">
        <v>165</v>
      </c>
    </row>
    <row r="11" ht="15">
      <c r="A11" s="2"/>
    </row>
    <row r="12" ht="15">
      <c r="A12" s="2"/>
    </row>
  </sheetData>
  <sheetProtection sheet="1" selectLockedCells="1"/>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B8"/>
  <sheetViews>
    <sheetView showGridLines="0" showRowColHeaders="0" workbookViewId="0" topLeftCell="A1">
      <selection activeCell="A1" sqref="A1:B8"/>
    </sheetView>
  </sheetViews>
  <sheetFormatPr defaultColWidth="8.8515625" defaultRowHeight="12.75"/>
  <cols>
    <col min="1" max="1" width="5.140625" style="86" customWidth="1"/>
    <col min="2" max="2" width="81.7109375" style="94" customWidth="1"/>
  </cols>
  <sheetData>
    <row r="1" spans="1:2" ht="16.5">
      <c r="A1" s="142" t="s">
        <v>159</v>
      </c>
      <c r="B1" s="142"/>
    </row>
    <row r="2" spans="1:2" s="100" customFormat="1" ht="45">
      <c r="A2" s="101">
        <v>1</v>
      </c>
      <c r="B2" s="99" t="s">
        <v>166</v>
      </c>
    </row>
    <row r="3" spans="1:2" s="100" customFormat="1" ht="45">
      <c r="A3" s="101">
        <v>2</v>
      </c>
      <c r="B3" s="99" t="s">
        <v>158</v>
      </c>
    </row>
    <row r="4" spans="1:2" s="100" customFormat="1" ht="30">
      <c r="A4" s="101">
        <v>3</v>
      </c>
      <c r="B4" s="99" t="s">
        <v>160</v>
      </c>
    </row>
    <row r="5" spans="1:2" s="100" customFormat="1" ht="45">
      <c r="A5" s="101">
        <v>4</v>
      </c>
      <c r="B5" s="99" t="s">
        <v>161</v>
      </c>
    </row>
    <row r="6" spans="1:2" s="100" customFormat="1" ht="30">
      <c r="A6" s="101">
        <v>5</v>
      </c>
      <c r="B6" s="99" t="s">
        <v>162</v>
      </c>
    </row>
    <row r="7" spans="1:2" s="102" customFormat="1" ht="15">
      <c r="A7" s="103">
        <v>6</v>
      </c>
      <c r="B7" s="99" t="s">
        <v>163</v>
      </c>
    </row>
    <row r="8" spans="1:2" ht="45">
      <c r="A8" s="106">
        <v>7</v>
      </c>
      <c r="B8" s="107" t="s">
        <v>168</v>
      </c>
    </row>
  </sheetData>
  <sheetProtection selectLockedCells="1"/>
  <mergeCells count="1">
    <mergeCell ref="A1:B1"/>
  </mergeCell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B2:B37"/>
  <sheetViews>
    <sheetView workbookViewId="0" topLeftCell="A1">
      <selection activeCell="B2" sqref="B2:B37"/>
    </sheetView>
  </sheetViews>
  <sheetFormatPr defaultColWidth="8.8515625" defaultRowHeight="12.75"/>
  <cols>
    <col min="1" max="1" width="8.8515625" style="0" customWidth="1"/>
    <col min="2" max="2" width="50.421875" style="0" bestFit="1" customWidth="1"/>
  </cols>
  <sheetData>
    <row r="2" ht="12.75">
      <c r="B2" s="57" t="s">
        <v>84</v>
      </c>
    </row>
    <row r="3" ht="12.75">
      <c r="B3" s="57" t="s">
        <v>85</v>
      </c>
    </row>
    <row r="4" ht="12.75">
      <c r="B4" s="57" t="s">
        <v>86</v>
      </c>
    </row>
    <row r="5" ht="12.75">
      <c r="B5" s="57" t="s">
        <v>87</v>
      </c>
    </row>
    <row r="6" ht="12.75">
      <c r="B6" s="57" t="s">
        <v>88</v>
      </c>
    </row>
    <row r="7" ht="12.75">
      <c r="B7" s="57" t="s">
        <v>89</v>
      </c>
    </row>
    <row r="8" ht="12.75">
      <c r="B8" s="57" t="s">
        <v>90</v>
      </c>
    </row>
    <row r="9" ht="12.75">
      <c r="B9" s="57" t="s">
        <v>91</v>
      </c>
    </row>
    <row r="10" ht="12.75">
      <c r="B10" s="57" t="s">
        <v>92</v>
      </c>
    </row>
    <row r="11" ht="12.75">
      <c r="B11" s="57" t="s">
        <v>93</v>
      </c>
    </row>
    <row r="12" ht="12.75">
      <c r="B12" s="57" t="s">
        <v>94</v>
      </c>
    </row>
    <row r="13" ht="12.75">
      <c r="B13" s="57" t="s">
        <v>95</v>
      </c>
    </row>
    <row r="14" ht="12.75">
      <c r="B14" s="57" t="s">
        <v>96</v>
      </c>
    </row>
    <row r="15" ht="12.75">
      <c r="B15" s="57" t="s">
        <v>97</v>
      </c>
    </row>
    <row r="16" ht="12.75">
      <c r="B16" s="57" t="s">
        <v>98</v>
      </c>
    </row>
    <row r="17" ht="12.75">
      <c r="B17" s="57" t="s">
        <v>99</v>
      </c>
    </row>
    <row r="18" ht="12.75">
      <c r="B18" s="57" t="s">
        <v>100</v>
      </c>
    </row>
    <row r="19" ht="12.75">
      <c r="B19" s="57" t="s">
        <v>101</v>
      </c>
    </row>
    <row r="20" ht="12.75">
      <c r="B20" s="57" t="s">
        <v>102</v>
      </c>
    </row>
    <row r="21" ht="12.75">
      <c r="B21" s="57" t="s">
        <v>103</v>
      </c>
    </row>
    <row r="22" ht="12.75">
      <c r="B22" s="57" t="s">
        <v>104</v>
      </c>
    </row>
    <row r="23" ht="12.75">
      <c r="B23" s="57" t="s">
        <v>105</v>
      </c>
    </row>
    <row r="24" ht="12.75">
      <c r="B24" s="57" t="s">
        <v>106</v>
      </c>
    </row>
    <row r="25" ht="12.75">
      <c r="B25" s="57" t="s">
        <v>107</v>
      </c>
    </row>
    <row r="26" ht="12.75">
      <c r="B26" s="57" t="s">
        <v>108</v>
      </c>
    </row>
    <row r="27" ht="12.75">
      <c r="B27" s="57" t="s">
        <v>109</v>
      </c>
    </row>
    <row r="28" ht="12.75">
      <c r="B28" s="58" t="s">
        <v>82</v>
      </c>
    </row>
    <row r="29" ht="12.75">
      <c r="B29" s="57" t="s">
        <v>83</v>
      </c>
    </row>
    <row r="30" ht="12.75">
      <c r="B30" s="57" t="s">
        <v>110</v>
      </c>
    </row>
    <row r="31" ht="12.75">
      <c r="B31" s="57" t="s">
        <v>111</v>
      </c>
    </row>
    <row r="32" ht="12.75">
      <c r="B32" s="57" t="s">
        <v>112</v>
      </c>
    </row>
    <row r="33" ht="12.75">
      <c r="B33" s="57" t="s">
        <v>113</v>
      </c>
    </row>
    <row r="34" ht="12.75">
      <c r="B34" s="57" t="s">
        <v>114</v>
      </c>
    </row>
    <row r="35" ht="12.75">
      <c r="B35" s="57" t="s">
        <v>115</v>
      </c>
    </row>
    <row r="36" ht="12.75">
      <c r="B36" s="57" t="s">
        <v>116</v>
      </c>
    </row>
    <row r="37" ht="12.75">
      <c r="B37" s="57" t="s">
        <v>117</v>
      </c>
    </row>
  </sheetData>
  <sheetProtection sheet="1" objects="1" scenarios="1" selectLockedCells="1" selectUnlockedCells="1"/>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J139"/>
  <sheetViews>
    <sheetView showGridLines="0" showRowColHeaders="0" zoomScaleSheetLayoutView="70" workbookViewId="0" topLeftCell="A1">
      <selection activeCell="C15" sqref="C15"/>
    </sheetView>
  </sheetViews>
  <sheetFormatPr defaultColWidth="8.8515625" defaultRowHeight="12.75"/>
  <cols>
    <col min="1" max="1" width="9.140625" style="0" customWidth="1"/>
    <col min="2" max="2" width="4.8515625" style="0" customWidth="1"/>
    <col min="3" max="3" width="72.00390625" style="97" customWidth="1"/>
  </cols>
  <sheetData>
    <row r="1" spans="1:6" s="26" customFormat="1" ht="19.5">
      <c r="A1" s="79" t="s">
        <v>129</v>
      </c>
      <c r="B1" s="79"/>
      <c r="C1" s="95"/>
      <c r="D1" s="80"/>
      <c r="E1" s="80"/>
      <c r="F1" s="80"/>
    </row>
    <row r="2" s="26" customFormat="1" ht="12.75">
      <c r="C2" s="41"/>
    </row>
    <row r="3" spans="2:4" s="26" customFormat="1" ht="16.5">
      <c r="B3" s="81" t="s">
        <v>130</v>
      </c>
      <c r="C3" s="41"/>
      <c r="D3" s="80"/>
    </row>
    <row r="4" spans="2:3" s="26" customFormat="1" ht="12.75">
      <c r="B4" s="26" t="s">
        <v>33</v>
      </c>
      <c r="C4" s="41"/>
    </row>
    <row r="5" s="26" customFormat="1" ht="12.75">
      <c r="C5" s="41"/>
    </row>
    <row r="6" spans="2:9" s="26" customFormat="1" ht="12.75">
      <c r="B6" s="80" t="s">
        <v>34</v>
      </c>
      <c r="C6" s="41"/>
      <c r="D6" s="80"/>
      <c r="E6" s="80"/>
      <c r="F6" s="80"/>
      <c r="G6" s="80"/>
      <c r="H6" s="80"/>
      <c r="I6" s="80"/>
    </row>
    <row r="7" spans="2:10" s="88" customFormat="1" ht="13.5">
      <c r="B7" s="84"/>
      <c r="C7" s="93"/>
      <c r="D7" s="82"/>
      <c r="E7" s="82"/>
      <c r="F7" s="82"/>
      <c r="G7" s="82"/>
      <c r="H7" s="82"/>
      <c r="I7" s="84"/>
      <c r="J7" s="84"/>
    </row>
    <row r="8" spans="2:9" s="26" customFormat="1" ht="12.75">
      <c r="B8" s="80" t="s">
        <v>35</v>
      </c>
      <c r="C8" s="41"/>
      <c r="D8" s="80"/>
      <c r="E8" s="80"/>
      <c r="F8" s="80"/>
      <c r="G8" s="80"/>
      <c r="H8" s="80"/>
      <c r="I8" s="80"/>
    </row>
    <row r="9" spans="2:10" s="88" customFormat="1" ht="12.75">
      <c r="B9" s="84"/>
      <c r="C9" s="82"/>
      <c r="D9" s="82"/>
      <c r="E9" s="82"/>
      <c r="F9" s="82"/>
      <c r="G9" s="82"/>
      <c r="H9" s="82"/>
      <c r="I9" s="84"/>
      <c r="J9" s="84"/>
    </row>
    <row r="10" spans="2:9" s="26" customFormat="1" ht="12.75">
      <c r="B10" s="80" t="s">
        <v>36</v>
      </c>
      <c r="C10" s="41"/>
      <c r="D10" s="80"/>
      <c r="E10" s="80"/>
      <c r="F10" s="80"/>
      <c r="G10" s="80"/>
      <c r="H10" s="80"/>
      <c r="I10" s="80"/>
    </row>
    <row r="11" spans="2:10" s="88" customFormat="1" ht="12.75">
      <c r="B11" s="84"/>
      <c r="C11" s="82"/>
      <c r="D11" s="82"/>
      <c r="E11" s="82"/>
      <c r="F11" s="82"/>
      <c r="G11" s="82"/>
      <c r="H11" s="82"/>
      <c r="I11" s="84"/>
      <c r="J11" s="84"/>
    </row>
    <row r="12" spans="2:9" s="26" customFormat="1" ht="12.75">
      <c r="B12" s="80" t="s">
        <v>37</v>
      </c>
      <c r="C12" s="41"/>
      <c r="D12" s="80"/>
      <c r="E12" s="80"/>
      <c r="F12" s="80"/>
      <c r="G12" s="80"/>
      <c r="H12" s="80"/>
      <c r="I12" s="80"/>
    </row>
    <row r="13" spans="2:10" s="88" customFormat="1" ht="12.75">
      <c r="B13" s="84"/>
      <c r="C13" s="82"/>
      <c r="D13" s="82"/>
      <c r="E13" s="82"/>
      <c r="F13" s="82"/>
      <c r="G13" s="82"/>
      <c r="H13" s="82"/>
      <c r="I13" s="84"/>
      <c r="J13" s="84"/>
    </row>
    <row r="14" spans="2:9" s="26" customFormat="1" ht="12.75">
      <c r="B14" s="80" t="s">
        <v>38</v>
      </c>
      <c r="C14" s="41"/>
      <c r="D14" s="80"/>
      <c r="E14" s="80"/>
      <c r="F14" s="80"/>
      <c r="G14" s="80"/>
      <c r="H14" s="80"/>
      <c r="I14" s="80"/>
    </row>
    <row r="15" spans="2:10" s="88" customFormat="1" ht="12.75">
      <c r="B15" s="84"/>
      <c r="C15" s="82"/>
      <c r="D15" s="82"/>
      <c r="E15" s="82"/>
      <c r="F15" s="82"/>
      <c r="G15" s="82"/>
      <c r="H15" s="82"/>
      <c r="I15" s="84"/>
      <c r="J15" s="84"/>
    </row>
    <row r="16" spans="2:7" s="26" customFormat="1" ht="16.5">
      <c r="B16" s="81" t="s">
        <v>131</v>
      </c>
      <c r="C16" s="41"/>
      <c r="D16" s="80"/>
      <c r="E16" s="80"/>
      <c r="F16" s="80"/>
      <c r="G16" s="80"/>
    </row>
    <row r="17" s="26" customFormat="1" ht="12.75">
      <c r="C17" s="41"/>
    </row>
    <row r="18" spans="2:9" s="26" customFormat="1" ht="12.75">
      <c r="B18" s="80" t="s">
        <v>39</v>
      </c>
      <c r="C18" s="41"/>
      <c r="D18" s="80"/>
      <c r="E18" s="80"/>
      <c r="F18" s="80"/>
      <c r="G18" s="80"/>
      <c r="H18" s="80"/>
      <c r="I18" s="80"/>
    </row>
    <row r="19" spans="2:10" s="88" customFormat="1" ht="12.75">
      <c r="B19" s="84"/>
      <c r="C19" s="82"/>
      <c r="D19" s="82"/>
      <c r="E19" s="82"/>
      <c r="F19" s="82"/>
      <c r="G19" s="82"/>
      <c r="H19" s="82"/>
      <c r="I19" s="84"/>
      <c r="J19" s="84"/>
    </row>
    <row r="20" spans="2:9" s="26" customFormat="1" ht="12.75">
      <c r="B20" s="80" t="s">
        <v>40</v>
      </c>
      <c r="C20" s="41"/>
      <c r="D20" s="80"/>
      <c r="E20" s="80"/>
      <c r="F20" s="80"/>
      <c r="G20" s="80"/>
      <c r="H20" s="80"/>
      <c r="I20" s="80"/>
    </row>
    <row r="21" spans="2:10" s="88" customFormat="1" ht="12.75">
      <c r="B21" s="84"/>
      <c r="C21" s="82"/>
      <c r="D21" s="82"/>
      <c r="E21" s="82"/>
      <c r="F21" s="82"/>
      <c r="G21" s="82"/>
      <c r="H21" s="82"/>
      <c r="I21" s="84"/>
      <c r="J21" s="84"/>
    </row>
    <row r="22" spans="2:9" s="26" customFormat="1" ht="12.75">
      <c r="B22" s="80" t="s">
        <v>41</v>
      </c>
      <c r="C22" s="41"/>
      <c r="D22" s="80"/>
      <c r="E22" s="80"/>
      <c r="F22" s="80"/>
      <c r="G22" s="80"/>
      <c r="H22" s="80"/>
      <c r="I22" s="80"/>
    </row>
    <row r="23" spans="2:10" s="88" customFormat="1" ht="12.75">
      <c r="B23" s="84"/>
      <c r="C23" s="82"/>
      <c r="D23" s="82"/>
      <c r="E23" s="82"/>
      <c r="F23" s="82"/>
      <c r="G23" s="82"/>
      <c r="H23" s="82"/>
      <c r="I23" s="84"/>
      <c r="J23" s="84"/>
    </row>
    <row r="24" spans="2:9" s="26" customFormat="1" ht="12.75">
      <c r="B24" s="80" t="s">
        <v>42</v>
      </c>
      <c r="C24" s="41"/>
      <c r="D24" s="80"/>
      <c r="E24" s="80"/>
      <c r="F24" s="80"/>
      <c r="G24" s="80"/>
      <c r="H24" s="80"/>
      <c r="I24" s="80"/>
    </row>
    <row r="25" spans="2:10" s="88" customFormat="1" ht="12.75">
      <c r="B25" s="84"/>
      <c r="C25" s="82"/>
      <c r="D25" s="82"/>
      <c r="E25" s="82"/>
      <c r="F25" s="82"/>
      <c r="G25" s="82"/>
      <c r="H25" s="82"/>
      <c r="I25" s="84"/>
      <c r="J25" s="84"/>
    </row>
    <row r="26" spans="2:9" s="26" customFormat="1" ht="12.75">
      <c r="B26" s="80" t="s">
        <v>43</v>
      </c>
      <c r="C26" s="41"/>
      <c r="D26" s="80"/>
      <c r="E26" s="80"/>
      <c r="F26" s="80"/>
      <c r="G26" s="80"/>
      <c r="H26" s="80"/>
      <c r="I26" s="80"/>
    </row>
    <row r="27" spans="2:10" s="88" customFormat="1" ht="12.75">
      <c r="B27" s="84"/>
      <c r="C27" s="82"/>
      <c r="D27" s="82"/>
      <c r="E27" s="82"/>
      <c r="F27" s="82"/>
      <c r="G27" s="82"/>
      <c r="H27" s="82"/>
      <c r="I27" s="84"/>
      <c r="J27" s="84"/>
    </row>
    <row r="28" spans="2:4" s="26" customFormat="1" ht="16.5">
      <c r="B28" s="81" t="s">
        <v>132</v>
      </c>
      <c r="C28" s="41"/>
      <c r="D28" s="80"/>
    </row>
    <row r="29" spans="2:10" s="26" customFormat="1" ht="30" customHeight="1">
      <c r="B29" s="122" t="s">
        <v>52</v>
      </c>
      <c r="C29" s="122"/>
      <c r="D29" s="87"/>
      <c r="E29" s="87"/>
      <c r="F29" s="87"/>
      <c r="G29" s="87"/>
      <c r="H29" s="87"/>
      <c r="I29" s="87"/>
      <c r="J29" s="87"/>
    </row>
    <row r="30" s="26" customFormat="1" ht="12.75">
      <c r="C30" s="41"/>
    </row>
    <row r="31" spans="2:9" s="26" customFormat="1" ht="12.75">
      <c r="B31" s="80" t="s">
        <v>44</v>
      </c>
      <c r="C31" s="41"/>
      <c r="D31" s="80"/>
      <c r="E31" s="80"/>
      <c r="F31" s="80"/>
      <c r="G31" s="80"/>
      <c r="H31" s="80"/>
      <c r="I31" s="80"/>
    </row>
    <row r="32" spans="2:10" s="88" customFormat="1" ht="12.75">
      <c r="B32" s="84"/>
      <c r="C32" s="82"/>
      <c r="D32" s="82"/>
      <c r="E32" s="82"/>
      <c r="F32" s="82"/>
      <c r="G32" s="82"/>
      <c r="H32" s="82"/>
      <c r="I32" s="84"/>
      <c r="J32" s="84"/>
    </row>
    <row r="33" spans="2:9" s="26" customFormat="1" ht="12.75">
      <c r="B33" s="80" t="s">
        <v>45</v>
      </c>
      <c r="C33" s="41"/>
      <c r="D33" s="80"/>
      <c r="E33" s="80"/>
      <c r="F33" s="80"/>
      <c r="G33" s="80"/>
      <c r="H33" s="80"/>
      <c r="I33" s="80"/>
    </row>
    <row r="34" spans="2:10" s="88" customFormat="1" ht="12.75">
      <c r="B34" s="84"/>
      <c r="C34" s="82"/>
      <c r="D34" s="82"/>
      <c r="E34" s="82"/>
      <c r="F34" s="82"/>
      <c r="G34" s="82"/>
      <c r="H34" s="82"/>
      <c r="I34" s="84"/>
      <c r="J34" s="84"/>
    </row>
    <row r="35" spans="2:9" s="26" customFormat="1" ht="12.75">
      <c r="B35" s="80" t="s">
        <v>46</v>
      </c>
      <c r="C35" s="41"/>
      <c r="D35" s="80"/>
      <c r="E35" s="80"/>
      <c r="F35" s="80"/>
      <c r="G35" s="80"/>
      <c r="H35" s="80"/>
      <c r="I35" s="80"/>
    </row>
    <row r="36" spans="2:10" s="88" customFormat="1" ht="12.75">
      <c r="B36" s="84"/>
      <c r="C36" s="82"/>
      <c r="D36" s="82"/>
      <c r="E36" s="82"/>
      <c r="F36" s="82"/>
      <c r="G36" s="82"/>
      <c r="H36" s="82"/>
      <c r="I36" s="84"/>
      <c r="J36" s="84"/>
    </row>
    <row r="37" spans="2:9" s="26" customFormat="1" ht="12.75">
      <c r="B37" s="80" t="s">
        <v>47</v>
      </c>
      <c r="C37" s="41"/>
      <c r="D37" s="80"/>
      <c r="E37" s="80"/>
      <c r="F37" s="80"/>
      <c r="G37" s="80"/>
      <c r="H37" s="80"/>
      <c r="I37" s="80"/>
    </row>
    <row r="38" spans="2:10" s="88" customFormat="1" ht="12.75">
      <c r="B38" s="84"/>
      <c r="C38" s="82"/>
      <c r="D38" s="82"/>
      <c r="E38" s="82"/>
      <c r="F38" s="82"/>
      <c r="G38" s="82"/>
      <c r="H38" s="82"/>
      <c r="I38" s="84"/>
      <c r="J38" s="84"/>
    </row>
    <row r="39" spans="2:9" s="26" customFormat="1" ht="12.75">
      <c r="B39" s="80" t="s">
        <v>48</v>
      </c>
      <c r="C39" s="41"/>
      <c r="D39" s="80"/>
      <c r="E39" s="80"/>
      <c r="F39" s="80"/>
      <c r="G39" s="80"/>
      <c r="H39" s="80"/>
      <c r="I39" s="80"/>
    </row>
    <row r="40" spans="2:10" s="88" customFormat="1" ht="12.75">
      <c r="B40" s="84"/>
      <c r="C40" s="82"/>
      <c r="D40" s="82"/>
      <c r="E40" s="82"/>
      <c r="F40" s="82"/>
      <c r="G40" s="82"/>
      <c r="H40" s="82"/>
      <c r="I40" s="84"/>
      <c r="J40" s="84"/>
    </row>
    <row r="41" spans="2:9" s="26" customFormat="1" ht="12.75">
      <c r="B41" s="80" t="s">
        <v>49</v>
      </c>
      <c r="C41" s="41"/>
      <c r="D41" s="80"/>
      <c r="E41" s="80"/>
      <c r="F41" s="80"/>
      <c r="G41" s="80"/>
      <c r="H41" s="80"/>
      <c r="I41" s="80"/>
    </row>
    <row r="42" spans="2:10" s="88" customFormat="1" ht="12.75">
      <c r="B42" s="84"/>
      <c r="C42" s="82"/>
      <c r="D42" s="82"/>
      <c r="E42" s="82"/>
      <c r="F42" s="82"/>
      <c r="G42" s="82"/>
      <c r="H42" s="82"/>
      <c r="I42" s="84"/>
      <c r="J42" s="84"/>
    </row>
    <row r="43" spans="2:9" s="26" customFormat="1" ht="12.75">
      <c r="B43" s="80" t="s">
        <v>50</v>
      </c>
      <c r="C43" s="41"/>
      <c r="D43" s="80"/>
      <c r="E43" s="80"/>
      <c r="F43" s="80"/>
      <c r="G43" s="80"/>
      <c r="H43" s="80"/>
      <c r="I43" s="80"/>
    </row>
    <row r="44" spans="2:10" s="88" customFormat="1" ht="12.75">
      <c r="B44" s="84"/>
      <c r="C44" s="82"/>
      <c r="D44" s="82"/>
      <c r="E44" s="82"/>
      <c r="F44" s="82"/>
      <c r="G44" s="82"/>
      <c r="H44" s="82"/>
      <c r="I44" s="84"/>
      <c r="J44" s="84"/>
    </row>
    <row r="45" spans="2:9" s="26" customFormat="1" ht="12.75">
      <c r="B45" s="80" t="s">
        <v>51</v>
      </c>
      <c r="C45" s="41"/>
      <c r="D45" s="80"/>
      <c r="E45" s="80"/>
      <c r="F45" s="80"/>
      <c r="G45" s="80"/>
      <c r="H45" s="80"/>
      <c r="I45" s="80"/>
    </row>
    <row r="46" spans="2:10" s="88" customFormat="1" ht="12.75">
      <c r="B46" s="84"/>
      <c r="C46" s="82"/>
      <c r="D46" s="82"/>
      <c r="E46" s="82"/>
      <c r="F46" s="82"/>
      <c r="G46" s="82"/>
      <c r="H46" s="82"/>
      <c r="I46" s="84"/>
      <c r="J46" s="84"/>
    </row>
    <row r="47" spans="2:4" s="26" customFormat="1" ht="16.5">
      <c r="B47" s="81" t="s">
        <v>133</v>
      </c>
      <c r="C47" s="41"/>
      <c r="D47" s="80"/>
    </row>
    <row r="48" spans="2:10" s="26" customFormat="1" ht="30" customHeight="1">
      <c r="B48" s="122" t="s">
        <v>53</v>
      </c>
      <c r="C48" s="122"/>
      <c r="D48" s="87"/>
      <c r="E48" s="87"/>
      <c r="F48" s="87"/>
      <c r="G48" s="87"/>
      <c r="H48" s="87"/>
      <c r="I48" s="87"/>
      <c r="J48" s="87"/>
    </row>
    <row r="49" s="26" customFormat="1" ht="12.75">
      <c r="C49" s="41"/>
    </row>
    <row r="50" spans="2:9" s="26" customFormat="1" ht="12.75">
      <c r="B50" s="80" t="s">
        <v>54</v>
      </c>
      <c r="C50" s="41"/>
      <c r="D50" s="80"/>
      <c r="E50" s="80"/>
      <c r="F50" s="80"/>
      <c r="G50" s="80"/>
      <c r="H50" s="80"/>
      <c r="I50" s="80"/>
    </row>
    <row r="51" spans="2:10" s="88" customFormat="1" ht="12.75">
      <c r="B51" s="84"/>
      <c r="C51" s="82"/>
      <c r="D51" s="82"/>
      <c r="E51" s="82"/>
      <c r="F51" s="82"/>
      <c r="G51" s="82"/>
      <c r="H51" s="82"/>
      <c r="I51" s="84"/>
      <c r="J51" s="84"/>
    </row>
    <row r="52" spans="2:9" s="26" customFormat="1" ht="12.75">
      <c r="B52" s="80" t="s">
        <v>55</v>
      </c>
      <c r="C52" s="41"/>
      <c r="D52" s="80"/>
      <c r="E52" s="80"/>
      <c r="F52" s="80"/>
      <c r="G52" s="80"/>
      <c r="H52" s="80"/>
      <c r="I52" s="80"/>
    </row>
    <row r="53" spans="2:10" s="88" customFormat="1" ht="12.75">
      <c r="B53" s="84"/>
      <c r="C53" s="82"/>
      <c r="D53" s="82"/>
      <c r="E53" s="82"/>
      <c r="F53" s="82"/>
      <c r="G53" s="82"/>
      <c r="H53" s="82"/>
      <c r="I53" s="84"/>
      <c r="J53" s="84"/>
    </row>
    <row r="54" spans="2:9" s="26" customFormat="1" ht="12.75">
      <c r="B54" s="80" t="s">
        <v>56</v>
      </c>
      <c r="C54" s="41"/>
      <c r="D54" s="80"/>
      <c r="E54" s="80"/>
      <c r="F54" s="80"/>
      <c r="G54" s="80"/>
      <c r="H54" s="80"/>
      <c r="I54" s="80"/>
    </row>
    <row r="55" spans="2:10" s="88" customFormat="1" ht="12.75">
      <c r="B55" s="84"/>
      <c r="C55" s="82"/>
      <c r="D55" s="82"/>
      <c r="E55" s="82"/>
      <c r="F55" s="82"/>
      <c r="G55" s="82"/>
      <c r="H55" s="82"/>
      <c r="I55" s="84"/>
      <c r="J55" s="84"/>
    </row>
    <row r="56" spans="2:9" s="26" customFormat="1" ht="12.75">
      <c r="B56" s="80" t="s">
        <v>57</v>
      </c>
      <c r="C56" s="41"/>
      <c r="D56" s="80"/>
      <c r="E56" s="80"/>
      <c r="F56" s="80"/>
      <c r="G56" s="80"/>
      <c r="H56" s="80"/>
      <c r="I56" s="80"/>
    </row>
    <row r="57" spans="2:10" s="88" customFormat="1" ht="12.75">
      <c r="B57" s="84"/>
      <c r="C57" s="82"/>
      <c r="D57" s="82"/>
      <c r="E57" s="82"/>
      <c r="F57" s="82"/>
      <c r="G57" s="82"/>
      <c r="H57" s="82"/>
      <c r="I57" s="84"/>
      <c r="J57" s="84"/>
    </row>
    <row r="58" spans="2:4" s="26" customFormat="1" ht="16.5">
      <c r="B58" s="81" t="s">
        <v>134</v>
      </c>
      <c r="C58" s="41"/>
      <c r="D58" s="80"/>
    </row>
    <row r="59" spans="2:10" s="26" customFormat="1" ht="30" customHeight="1">
      <c r="B59" s="122" t="s">
        <v>58</v>
      </c>
      <c r="C59" s="122"/>
      <c r="D59" s="87"/>
      <c r="E59" s="87"/>
      <c r="F59" s="87"/>
      <c r="G59" s="87"/>
      <c r="H59" s="87"/>
      <c r="I59" s="87"/>
      <c r="J59" s="87"/>
    </row>
    <row r="60" spans="2:10" s="26" customFormat="1" ht="12.75">
      <c r="B60" s="87"/>
      <c r="C60" s="87"/>
      <c r="D60" s="87"/>
      <c r="E60" s="87"/>
      <c r="F60" s="87"/>
      <c r="G60" s="87"/>
      <c r="H60" s="87"/>
      <c r="I60" s="87"/>
      <c r="J60" s="87"/>
    </row>
    <row r="61" spans="2:9" s="26" customFormat="1" ht="12.75">
      <c r="B61" s="80" t="s">
        <v>65</v>
      </c>
      <c r="C61" s="41"/>
      <c r="D61" s="80"/>
      <c r="E61" s="80"/>
      <c r="F61" s="80"/>
      <c r="G61" s="80"/>
      <c r="H61" s="80"/>
      <c r="I61" s="80"/>
    </row>
    <row r="62" spans="2:10" s="88" customFormat="1" ht="12.75">
      <c r="B62" s="84"/>
      <c r="C62" s="82"/>
      <c r="D62" s="82"/>
      <c r="E62" s="82"/>
      <c r="F62" s="82"/>
      <c r="G62" s="82"/>
      <c r="H62" s="82"/>
      <c r="I62" s="84"/>
      <c r="J62" s="84"/>
    </row>
    <row r="63" spans="2:9" s="26" customFormat="1" ht="12.75">
      <c r="B63" s="80" t="s">
        <v>59</v>
      </c>
      <c r="C63" s="41"/>
      <c r="D63" s="80"/>
      <c r="E63" s="80"/>
      <c r="F63" s="80"/>
      <c r="G63" s="80"/>
      <c r="H63" s="80"/>
      <c r="I63" s="80"/>
    </row>
    <row r="64" spans="2:10" s="88" customFormat="1" ht="12.75">
      <c r="B64" s="84"/>
      <c r="C64" s="82"/>
      <c r="D64" s="82"/>
      <c r="E64" s="82"/>
      <c r="F64" s="82"/>
      <c r="G64" s="82"/>
      <c r="H64" s="82"/>
      <c r="I64" s="84"/>
      <c r="J64" s="84"/>
    </row>
    <row r="65" spans="2:9" s="26" customFormat="1" ht="12.75">
      <c r="B65" s="80" t="s">
        <v>60</v>
      </c>
      <c r="C65" s="41"/>
      <c r="D65" s="80"/>
      <c r="E65" s="80"/>
      <c r="F65" s="80"/>
      <c r="G65" s="80"/>
      <c r="H65" s="80"/>
      <c r="I65" s="80"/>
    </row>
    <row r="66" spans="2:10" s="88" customFormat="1" ht="12.75">
      <c r="B66" s="84"/>
      <c r="C66" s="82"/>
      <c r="D66" s="82"/>
      <c r="E66" s="82"/>
      <c r="F66" s="82"/>
      <c r="G66" s="82"/>
      <c r="H66" s="82"/>
      <c r="I66" s="84"/>
      <c r="J66" s="84"/>
    </row>
    <row r="67" spans="2:9" s="26" customFormat="1" ht="12.75">
      <c r="B67" s="80" t="s">
        <v>61</v>
      </c>
      <c r="C67" s="41"/>
      <c r="D67" s="80"/>
      <c r="E67" s="80"/>
      <c r="F67" s="80"/>
      <c r="G67" s="80"/>
      <c r="H67" s="80"/>
      <c r="I67" s="80"/>
    </row>
    <row r="68" spans="2:10" s="88" customFormat="1" ht="12.75">
      <c r="B68" s="84"/>
      <c r="C68" s="82"/>
      <c r="D68" s="82"/>
      <c r="E68" s="82"/>
      <c r="F68" s="82"/>
      <c r="G68" s="82"/>
      <c r="H68" s="82"/>
      <c r="I68" s="84"/>
      <c r="J68" s="84"/>
    </row>
    <row r="69" spans="2:9" s="26" customFormat="1" ht="12.75">
      <c r="B69" s="80" t="s">
        <v>62</v>
      </c>
      <c r="C69" s="41"/>
      <c r="D69" s="80"/>
      <c r="E69" s="80"/>
      <c r="F69" s="80"/>
      <c r="G69" s="80"/>
      <c r="H69" s="80"/>
      <c r="I69" s="80"/>
    </row>
    <row r="70" spans="2:10" s="88" customFormat="1" ht="12.75">
      <c r="B70" s="84"/>
      <c r="C70" s="82"/>
      <c r="D70" s="82"/>
      <c r="E70" s="82"/>
      <c r="F70" s="82"/>
      <c r="G70" s="82"/>
      <c r="H70" s="82"/>
      <c r="I70" s="84"/>
      <c r="J70" s="84"/>
    </row>
    <row r="71" spans="2:9" s="26" customFormat="1" ht="12.75">
      <c r="B71" s="80" t="s">
        <v>63</v>
      </c>
      <c r="C71" s="41"/>
      <c r="D71" s="80"/>
      <c r="E71" s="80"/>
      <c r="F71" s="80"/>
      <c r="G71" s="83"/>
      <c r="H71" s="83"/>
      <c r="I71" s="80"/>
    </row>
    <row r="72" spans="2:10" s="88" customFormat="1" ht="12.75">
      <c r="B72" s="84"/>
      <c r="C72" s="82"/>
      <c r="D72" s="82"/>
      <c r="E72" s="82"/>
      <c r="F72" s="82"/>
      <c r="G72" s="82"/>
      <c r="H72" s="82"/>
      <c r="I72" s="84"/>
      <c r="J72" s="84"/>
    </row>
    <row r="73" spans="2:9" s="26" customFormat="1" ht="12.75">
      <c r="B73" s="80" t="s">
        <v>66</v>
      </c>
      <c r="C73" s="41"/>
      <c r="D73" s="80"/>
      <c r="E73" s="80"/>
      <c r="F73" s="80"/>
      <c r="G73" s="80"/>
      <c r="H73" s="80"/>
      <c r="I73" s="80"/>
    </row>
    <row r="74" spans="2:10" s="88" customFormat="1" ht="12.75">
      <c r="B74" s="84"/>
      <c r="C74" s="82"/>
      <c r="D74" s="82"/>
      <c r="E74" s="82"/>
      <c r="F74" s="82"/>
      <c r="G74" s="82"/>
      <c r="H74" s="82"/>
      <c r="I74" s="84"/>
      <c r="J74" s="84"/>
    </row>
    <row r="75" spans="2:4" s="26" customFormat="1" ht="16.5">
      <c r="B75" s="81" t="s">
        <v>135</v>
      </c>
      <c r="C75" s="41"/>
      <c r="D75" s="80"/>
    </row>
    <row r="76" spans="2:10" s="26" customFormat="1" ht="30" customHeight="1">
      <c r="B76" s="122" t="s">
        <v>64</v>
      </c>
      <c r="C76" s="122"/>
      <c r="D76" s="87"/>
      <c r="E76" s="87"/>
      <c r="F76" s="87"/>
      <c r="G76" s="87"/>
      <c r="H76" s="87"/>
      <c r="I76" s="87"/>
      <c r="J76" s="87"/>
    </row>
    <row r="77" s="88" customFormat="1" ht="12.75">
      <c r="C77" s="84"/>
    </row>
    <row r="78" spans="2:10" s="26" customFormat="1" ht="30" customHeight="1">
      <c r="B78" s="122" t="s">
        <v>125</v>
      </c>
      <c r="C78" s="122"/>
      <c r="D78" s="87"/>
      <c r="E78" s="87"/>
      <c r="F78" s="87"/>
      <c r="G78" s="87"/>
      <c r="H78" s="87"/>
      <c r="I78" s="87"/>
      <c r="J78" s="87"/>
    </row>
    <row r="79" spans="2:10" s="88" customFormat="1" ht="12.75">
      <c r="B79" s="84"/>
      <c r="C79" s="84"/>
      <c r="D79" s="84"/>
      <c r="E79" s="84"/>
      <c r="F79" s="84"/>
      <c r="G79" s="84"/>
      <c r="H79" s="84"/>
      <c r="I79" s="84"/>
      <c r="J79" s="84"/>
    </row>
    <row r="80" spans="2:9" s="26" customFormat="1" ht="12.75">
      <c r="B80" s="80" t="s">
        <v>67</v>
      </c>
      <c r="C80" s="41"/>
      <c r="D80" s="80"/>
      <c r="E80" s="80"/>
      <c r="F80" s="80"/>
      <c r="G80" s="80"/>
      <c r="H80" s="80"/>
      <c r="I80" s="80"/>
    </row>
    <row r="81" spans="2:10" s="88" customFormat="1" ht="12.75">
      <c r="B81" s="84"/>
      <c r="C81" s="82"/>
      <c r="D81" s="82"/>
      <c r="E81" s="82"/>
      <c r="F81" s="82"/>
      <c r="G81" s="82"/>
      <c r="H81" s="82"/>
      <c r="I81" s="84"/>
      <c r="J81" s="84"/>
    </row>
    <row r="82" spans="2:9" s="26" customFormat="1" ht="12.75">
      <c r="B82" s="80" t="s">
        <v>68</v>
      </c>
      <c r="C82" s="41"/>
      <c r="D82" s="80"/>
      <c r="E82" s="80"/>
      <c r="F82" s="80"/>
      <c r="G82" s="80"/>
      <c r="H82" s="80"/>
      <c r="I82" s="80"/>
    </row>
    <row r="83" spans="2:10" s="88" customFormat="1" ht="12.75">
      <c r="B83" s="84"/>
      <c r="C83" s="82"/>
      <c r="D83" s="82"/>
      <c r="E83" s="82"/>
      <c r="F83" s="82"/>
      <c r="G83" s="82"/>
      <c r="H83" s="82"/>
      <c r="I83" s="84"/>
      <c r="J83" s="84"/>
    </row>
    <row r="84" spans="2:9" s="26" customFormat="1" ht="12.75">
      <c r="B84" s="80" t="s">
        <v>69</v>
      </c>
      <c r="C84" s="41"/>
      <c r="D84" s="80"/>
      <c r="E84" s="80"/>
      <c r="F84" s="80"/>
      <c r="G84" s="80"/>
      <c r="H84" s="80"/>
      <c r="I84" s="80"/>
    </row>
    <row r="85" spans="2:10" s="88" customFormat="1" ht="12.75">
      <c r="B85" s="84"/>
      <c r="C85" s="82"/>
      <c r="D85" s="82"/>
      <c r="E85" s="82"/>
      <c r="F85" s="82"/>
      <c r="G85" s="82"/>
      <c r="H85" s="82"/>
      <c r="I85" s="84"/>
      <c r="J85" s="84"/>
    </row>
    <row r="86" spans="2:9" s="26" customFormat="1" ht="12.75">
      <c r="B86" s="80" t="s">
        <v>70</v>
      </c>
      <c r="C86" s="41"/>
      <c r="D86" s="80"/>
      <c r="E86" s="80"/>
      <c r="F86" s="80"/>
      <c r="G86" s="80"/>
      <c r="H86" s="80"/>
      <c r="I86" s="80"/>
    </row>
    <row r="87" spans="2:10" s="88" customFormat="1" ht="12.75">
      <c r="B87" s="84"/>
      <c r="C87" s="82"/>
      <c r="D87" s="82"/>
      <c r="E87" s="82"/>
      <c r="F87" s="82"/>
      <c r="G87" s="82"/>
      <c r="H87" s="82"/>
      <c r="I87" s="84"/>
      <c r="J87" s="84"/>
    </row>
    <row r="88" spans="2:10" s="26" customFormat="1" ht="30" customHeight="1">
      <c r="B88" s="122" t="s">
        <v>71</v>
      </c>
      <c r="C88" s="122"/>
      <c r="D88" s="87"/>
      <c r="E88" s="87"/>
      <c r="F88" s="87"/>
      <c r="G88" s="87"/>
      <c r="H88" s="87"/>
      <c r="I88" s="87"/>
      <c r="J88" s="87"/>
    </row>
    <row r="89" spans="2:10" s="88" customFormat="1" ht="12.75">
      <c r="B89" s="84"/>
      <c r="C89" s="82"/>
      <c r="D89" s="84"/>
      <c r="E89" s="84"/>
      <c r="F89" s="84"/>
      <c r="G89" s="84"/>
      <c r="H89" s="84"/>
      <c r="I89" s="84"/>
      <c r="J89" s="84"/>
    </row>
    <row r="90" spans="2:10" s="26" customFormat="1" ht="30" customHeight="1">
      <c r="B90" s="121" t="s">
        <v>72</v>
      </c>
      <c r="C90" s="121"/>
      <c r="D90" s="41"/>
      <c r="E90" s="41"/>
      <c r="F90" s="41"/>
      <c r="G90" s="41"/>
      <c r="H90" s="41"/>
      <c r="I90" s="41"/>
      <c r="J90" s="41"/>
    </row>
    <row r="91" spans="2:10" s="88" customFormat="1" ht="12.75">
      <c r="B91" s="84"/>
      <c r="C91" s="82"/>
      <c r="D91" s="84"/>
      <c r="E91" s="84"/>
      <c r="F91" s="84"/>
      <c r="G91" s="84"/>
      <c r="H91" s="84"/>
      <c r="I91" s="84"/>
      <c r="J91" s="84"/>
    </row>
    <row r="92" spans="2:9" s="26" customFormat="1" ht="12.75">
      <c r="B92" s="80" t="s">
        <v>73</v>
      </c>
      <c r="C92" s="41"/>
      <c r="D92" s="80"/>
      <c r="E92" s="80"/>
      <c r="F92" s="80"/>
      <c r="G92" s="80"/>
      <c r="H92" s="80"/>
      <c r="I92" s="80"/>
    </row>
    <row r="93" spans="2:10" s="88" customFormat="1" ht="12.75">
      <c r="B93" s="84"/>
      <c r="C93" s="82"/>
      <c r="D93" s="82"/>
      <c r="E93" s="82"/>
      <c r="F93" s="82"/>
      <c r="G93" s="82"/>
      <c r="H93" s="82"/>
      <c r="I93" s="84"/>
      <c r="J93" s="84"/>
    </row>
    <row r="94" spans="2:10" s="26" customFormat="1" ht="30" customHeight="1">
      <c r="B94" s="122" t="s">
        <v>126</v>
      </c>
      <c r="C94" s="122"/>
      <c r="D94" s="87"/>
      <c r="E94" s="87"/>
      <c r="F94" s="87"/>
      <c r="G94" s="87"/>
      <c r="H94" s="87"/>
      <c r="I94" s="87"/>
      <c r="J94" s="87"/>
    </row>
    <row r="95" spans="2:10" s="26" customFormat="1" ht="12.75">
      <c r="B95" s="87"/>
      <c r="C95" s="87"/>
      <c r="D95" s="87"/>
      <c r="E95" s="87"/>
      <c r="F95" s="87"/>
      <c r="G95" s="87"/>
      <c r="H95" s="87"/>
      <c r="I95" s="87"/>
      <c r="J95" s="87"/>
    </row>
    <row r="96" spans="2:9" s="26" customFormat="1" ht="12.75">
      <c r="B96" s="80" t="s">
        <v>67</v>
      </c>
      <c r="C96" s="41"/>
      <c r="D96" s="80"/>
      <c r="E96" s="80"/>
      <c r="F96" s="80"/>
      <c r="G96" s="80"/>
      <c r="H96" s="80"/>
      <c r="I96" s="80"/>
    </row>
    <row r="97" spans="2:10" s="88" customFormat="1" ht="12.75">
      <c r="B97" s="84"/>
      <c r="C97" s="82"/>
      <c r="D97" s="82"/>
      <c r="E97" s="82"/>
      <c r="F97" s="82"/>
      <c r="G97" s="82"/>
      <c r="H97" s="82"/>
      <c r="I97" s="84"/>
      <c r="J97" s="84"/>
    </row>
    <row r="98" spans="2:9" s="26" customFormat="1" ht="12.75">
      <c r="B98" s="80" t="s">
        <v>68</v>
      </c>
      <c r="C98" s="41"/>
      <c r="D98" s="80"/>
      <c r="E98" s="80"/>
      <c r="F98" s="80"/>
      <c r="G98" s="80"/>
      <c r="H98" s="80"/>
      <c r="I98" s="80"/>
    </row>
    <row r="99" spans="2:10" s="88" customFormat="1" ht="12.75">
      <c r="B99" s="84"/>
      <c r="C99" s="82"/>
      <c r="D99" s="82"/>
      <c r="E99" s="82"/>
      <c r="F99" s="82"/>
      <c r="G99" s="82"/>
      <c r="H99" s="82"/>
      <c r="I99" s="84"/>
      <c r="J99" s="84"/>
    </row>
    <row r="100" spans="2:9" s="26" customFormat="1" ht="12.75">
      <c r="B100" s="80" t="s">
        <v>69</v>
      </c>
      <c r="C100" s="41"/>
      <c r="D100" s="80"/>
      <c r="E100" s="80"/>
      <c r="F100" s="80"/>
      <c r="G100" s="80"/>
      <c r="H100" s="80"/>
      <c r="I100" s="80"/>
    </row>
    <row r="101" spans="2:10" s="88" customFormat="1" ht="12.75">
      <c r="B101" s="84"/>
      <c r="C101" s="82"/>
      <c r="D101" s="82"/>
      <c r="E101" s="82"/>
      <c r="F101" s="82"/>
      <c r="G101" s="82"/>
      <c r="H101" s="82"/>
      <c r="I101" s="84"/>
      <c r="J101" s="84"/>
    </row>
    <row r="102" spans="2:9" s="26" customFormat="1" ht="12.75">
      <c r="B102" s="80" t="s">
        <v>70</v>
      </c>
      <c r="C102" s="41"/>
      <c r="D102" s="80"/>
      <c r="E102" s="80"/>
      <c r="F102" s="80"/>
      <c r="G102" s="80"/>
      <c r="H102" s="80"/>
      <c r="I102" s="80"/>
    </row>
    <row r="103" spans="2:10" s="88" customFormat="1" ht="12.75">
      <c r="B103" s="84"/>
      <c r="C103" s="82"/>
      <c r="D103" s="82"/>
      <c r="E103" s="82"/>
      <c r="F103" s="82"/>
      <c r="G103" s="82"/>
      <c r="H103" s="82"/>
      <c r="I103" s="84"/>
      <c r="J103" s="84"/>
    </row>
    <row r="104" spans="2:10" s="26" customFormat="1" ht="15" customHeight="1">
      <c r="B104" s="122" t="s">
        <v>74</v>
      </c>
      <c r="C104" s="122"/>
      <c r="D104" s="87"/>
      <c r="E104" s="87"/>
      <c r="F104" s="87"/>
      <c r="G104" s="87"/>
      <c r="H104" s="87"/>
      <c r="I104" s="87"/>
      <c r="J104" s="87"/>
    </row>
    <row r="105" spans="2:10" s="88" customFormat="1" ht="12.75">
      <c r="B105" s="84"/>
      <c r="C105" s="82"/>
      <c r="D105" s="82"/>
      <c r="E105" s="82"/>
      <c r="F105" s="82"/>
      <c r="G105" s="82"/>
      <c r="H105" s="82"/>
      <c r="I105" s="84"/>
      <c r="J105" s="84"/>
    </row>
    <row r="106" spans="2:10" s="26" customFormat="1" ht="15" customHeight="1">
      <c r="B106" s="121" t="s">
        <v>75</v>
      </c>
      <c r="C106" s="121"/>
      <c r="D106" s="41"/>
      <c r="E106" s="41"/>
      <c r="F106" s="41"/>
      <c r="G106" s="41"/>
      <c r="H106" s="41"/>
      <c r="I106" s="41"/>
      <c r="J106" s="41"/>
    </row>
    <row r="107" spans="2:10" s="88" customFormat="1" ht="12.75">
      <c r="B107" s="84"/>
      <c r="C107" s="82"/>
      <c r="D107" s="82"/>
      <c r="E107" s="82"/>
      <c r="F107" s="82"/>
      <c r="G107" s="82"/>
      <c r="H107" s="82"/>
      <c r="I107" s="84"/>
      <c r="J107" s="84"/>
    </row>
    <row r="108" spans="2:9" s="26" customFormat="1" ht="12.75">
      <c r="B108" s="80" t="s">
        <v>73</v>
      </c>
      <c r="C108" s="41"/>
      <c r="D108" s="80"/>
      <c r="E108" s="80"/>
      <c r="F108" s="80"/>
      <c r="G108" s="80"/>
      <c r="H108" s="80"/>
      <c r="I108" s="80"/>
    </row>
    <row r="109" spans="2:10" s="88" customFormat="1" ht="12.75">
      <c r="B109" s="84"/>
      <c r="C109" s="82"/>
      <c r="D109" s="82"/>
      <c r="E109" s="82"/>
      <c r="F109" s="82"/>
      <c r="G109" s="82"/>
      <c r="H109" s="82"/>
      <c r="I109" s="84"/>
      <c r="J109" s="84"/>
    </row>
    <row r="110" spans="2:7" s="26" customFormat="1" ht="16.5">
      <c r="B110" s="81" t="s">
        <v>136</v>
      </c>
      <c r="C110" s="41"/>
      <c r="D110" s="80"/>
      <c r="E110" s="80"/>
      <c r="F110" s="80"/>
      <c r="G110" s="80"/>
    </row>
    <row r="111" s="26" customFormat="1" ht="12.75">
      <c r="C111" s="41"/>
    </row>
    <row r="112" spans="2:10" s="26" customFormat="1" ht="45" customHeight="1">
      <c r="B112" s="121" t="s">
        <v>76</v>
      </c>
      <c r="C112" s="121"/>
      <c r="D112" s="41"/>
      <c r="E112" s="41"/>
      <c r="F112" s="41"/>
      <c r="G112" s="41"/>
      <c r="H112" s="41"/>
      <c r="I112" s="41"/>
      <c r="J112" s="41"/>
    </row>
    <row r="113" spans="2:10" s="88" customFormat="1" ht="12.75">
      <c r="B113" s="84"/>
      <c r="C113" s="82"/>
      <c r="D113" s="84"/>
      <c r="E113" s="84"/>
      <c r="F113" s="84"/>
      <c r="G113" s="84"/>
      <c r="H113" s="84"/>
      <c r="I113" s="84"/>
      <c r="J113" s="84"/>
    </row>
    <row r="114" spans="2:6" s="26" customFormat="1" ht="16.5">
      <c r="B114" s="81" t="s">
        <v>137</v>
      </c>
      <c r="C114" s="96"/>
      <c r="D114" s="81"/>
      <c r="E114" s="81"/>
      <c r="F114" s="81"/>
    </row>
    <row r="115" s="26" customFormat="1" ht="12.75">
      <c r="C115" s="41"/>
    </row>
    <row r="116" spans="2:3" s="26" customFormat="1" ht="12.75">
      <c r="B116" s="26" t="s">
        <v>77</v>
      </c>
      <c r="C116" s="41"/>
    </row>
    <row r="117" spans="1:3" s="26" customFormat="1" ht="12.75">
      <c r="A117" s="120" t="str">
        <f>Tallies!A4</f>
        <v>Year 1</v>
      </c>
      <c r="B117" s="120"/>
      <c r="C117" s="84">
        <f>'Year 1'!C137:H137</f>
        <v>0</v>
      </c>
    </row>
    <row r="118" spans="1:3" s="26" customFormat="1" ht="12.75">
      <c r="A118" s="120" t="str">
        <f>Tallies!A5</f>
        <v>Year 2</v>
      </c>
      <c r="B118" s="120"/>
      <c r="C118" s="84">
        <f>'Year 2'!C137:H137</f>
        <v>0</v>
      </c>
    </row>
    <row r="119" spans="1:3" s="26" customFormat="1" ht="12.75">
      <c r="A119" s="120" t="str">
        <f>Tallies!A6</f>
        <v>Year 3</v>
      </c>
      <c r="B119" s="120"/>
      <c r="C119" s="84">
        <f>'Year 3'!C137:H137</f>
        <v>0</v>
      </c>
    </row>
    <row r="120" spans="1:3" s="26" customFormat="1" ht="12.75">
      <c r="A120" s="120" t="str">
        <f>Tallies!A7</f>
        <v>Year 4</v>
      </c>
      <c r="B120" s="120"/>
      <c r="C120" s="84">
        <f>'Year 4'!C137:H137</f>
        <v>0</v>
      </c>
    </row>
    <row r="121" spans="1:8" s="88" customFormat="1" ht="12.75">
      <c r="A121" s="119" t="str">
        <f>Tallies!A8</f>
        <v>Year 5</v>
      </c>
      <c r="B121" s="119"/>
      <c r="C121" s="85">
        <f>'Year 5'!C137:H137</f>
        <v>0</v>
      </c>
      <c r="D121" s="92"/>
      <c r="E121" s="92"/>
      <c r="F121" s="92"/>
      <c r="G121" s="92"/>
      <c r="H121" s="92"/>
    </row>
    <row r="122" spans="2:3" s="26" customFormat="1" ht="12.75">
      <c r="B122" s="26" t="s">
        <v>78</v>
      </c>
      <c r="C122" s="41"/>
    </row>
    <row r="123" spans="1:3" s="26" customFormat="1" ht="12.75">
      <c r="A123" s="120" t="str">
        <f>Tallies!A4</f>
        <v>Year 1</v>
      </c>
      <c r="B123" s="120"/>
      <c r="C123" s="84">
        <f>'Year 1'!C140:H140</f>
        <v>0</v>
      </c>
    </row>
    <row r="124" spans="1:3" s="26" customFormat="1" ht="12.75">
      <c r="A124" s="120" t="str">
        <f>Tallies!A5</f>
        <v>Year 2</v>
      </c>
      <c r="B124" s="120"/>
      <c r="C124" s="84">
        <f>'Year 2'!C137:H137</f>
        <v>0</v>
      </c>
    </row>
    <row r="125" spans="1:3" s="26" customFormat="1" ht="12.75">
      <c r="A125" s="120" t="str">
        <f>Tallies!A6</f>
        <v>Year 3</v>
      </c>
      <c r="B125" s="120"/>
      <c r="C125" s="84">
        <f>'Year 3'!C140:H140</f>
        <v>0</v>
      </c>
    </row>
    <row r="126" spans="1:3" s="26" customFormat="1" ht="12.75">
      <c r="A126" s="120" t="str">
        <f>Tallies!A7</f>
        <v>Year 4</v>
      </c>
      <c r="B126" s="120"/>
      <c r="C126" s="84">
        <f>'Year 4'!C140:H140</f>
        <v>0</v>
      </c>
    </row>
    <row r="127" spans="1:8" s="88" customFormat="1" ht="12.75">
      <c r="A127" s="119" t="str">
        <f>Tallies!A8</f>
        <v>Year 5</v>
      </c>
      <c r="B127" s="119"/>
      <c r="C127" s="85">
        <f>'Year 5'!C140:H140</f>
        <v>0</v>
      </c>
      <c r="D127" s="92"/>
      <c r="E127" s="92"/>
      <c r="F127" s="92"/>
      <c r="G127" s="92"/>
      <c r="H127" s="92"/>
    </row>
    <row r="128" spans="2:3" s="26" customFormat="1" ht="12.75">
      <c r="B128" s="26" t="s">
        <v>79</v>
      </c>
      <c r="C128" s="41"/>
    </row>
    <row r="129" spans="1:3" s="26" customFormat="1" ht="12.75">
      <c r="A129" s="120" t="str">
        <f>Tallies!A4</f>
        <v>Year 1</v>
      </c>
      <c r="B129" s="120"/>
      <c r="C129" s="84">
        <f>'Year 1'!C143:H143</f>
        <v>0</v>
      </c>
    </row>
    <row r="130" spans="1:3" s="26" customFormat="1" ht="12.75">
      <c r="A130" s="120" t="str">
        <f>Tallies!A5</f>
        <v>Year 2</v>
      </c>
      <c r="B130" s="120"/>
      <c r="C130" s="84">
        <f>'Year 2'!C143:H143</f>
        <v>0</v>
      </c>
    </row>
    <row r="131" spans="1:3" s="26" customFormat="1" ht="12.75">
      <c r="A131" s="120" t="str">
        <f>Tallies!A6</f>
        <v>Year 3</v>
      </c>
      <c r="B131" s="120"/>
      <c r="C131" s="84">
        <f>'Year 3'!C143:H143</f>
        <v>0</v>
      </c>
    </row>
    <row r="132" spans="1:3" s="26" customFormat="1" ht="12.75">
      <c r="A132" s="120" t="str">
        <f>Tallies!A7</f>
        <v>Year 4</v>
      </c>
      <c r="B132" s="120"/>
      <c r="C132" s="84">
        <f>'Year 4'!C143:H143</f>
        <v>0</v>
      </c>
    </row>
    <row r="133" spans="1:8" s="88" customFormat="1" ht="12.75">
      <c r="A133" s="119" t="str">
        <f>Tallies!A8</f>
        <v>Year 5</v>
      </c>
      <c r="B133" s="119"/>
      <c r="C133" s="85">
        <f>'Year 5'!C143:H143</f>
        <v>0</v>
      </c>
      <c r="D133" s="92"/>
      <c r="E133" s="92"/>
      <c r="F133" s="92"/>
      <c r="G133" s="92"/>
      <c r="H133" s="92"/>
    </row>
    <row r="134" spans="2:3" s="26" customFormat="1" ht="12.75">
      <c r="B134" s="26" t="s">
        <v>80</v>
      </c>
      <c r="C134" s="41"/>
    </row>
    <row r="135" spans="1:3" s="26" customFormat="1" ht="12.75">
      <c r="A135" s="120" t="str">
        <f>Tallies!A4</f>
        <v>Year 1</v>
      </c>
      <c r="B135" s="120"/>
      <c r="C135" s="84">
        <f>'Year 1'!C146:H146</f>
        <v>0</v>
      </c>
    </row>
    <row r="136" spans="1:3" s="26" customFormat="1" ht="12.75">
      <c r="A136" s="120" t="str">
        <f>Tallies!A5</f>
        <v>Year 2</v>
      </c>
      <c r="B136" s="120"/>
      <c r="C136" s="84">
        <f>'Year 2'!C146:H146</f>
        <v>0</v>
      </c>
    </row>
    <row r="137" spans="1:3" s="26" customFormat="1" ht="12.75">
      <c r="A137" s="120" t="str">
        <f>Tallies!A6</f>
        <v>Year 3</v>
      </c>
      <c r="B137" s="120"/>
      <c r="C137" s="84">
        <f>'Year 3'!C146:H146</f>
        <v>0</v>
      </c>
    </row>
    <row r="138" spans="1:3" s="26" customFormat="1" ht="12.75">
      <c r="A138" s="120" t="str">
        <f>Tallies!A7</f>
        <v>Year 4</v>
      </c>
      <c r="B138" s="120"/>
      <c r="C138" s="84">
        <f>'Year 4'!C146:H146</f>
        <v>0</v>
      </c>
    </row>
    <row r="139" spans="1:8" s="88" customFormat="1" ht="12.75">
      <c r="A139" s="119" t="str">
        <f>Tallies!A8</f>
        <v>Year 5</v>
      </c>
      <c r="B139" s="119"/>
      <c r="C139" s="85">
        <f>'Year 5'!C146:H146</f>
        <v>0</v>
      </c>
      <c r="D139" s="92"/>
      <c r="E139" s="92"/>
      <c r="F139" s="92"/>
      <c r="G139" s="92"/>
      <c r="H139" s="92"/>
    </row>
  </sheetData>
  <sheetProtection sheet="1" objects="1" scenarios="1" selectLockedCells="1"/>
  <mergeCells count="31">
    <mergeCell ref="B29:C29"/>
    <mergeCell ref="B48:C48"/>
    <mergeCell ref="B59:C59"/>
    <mergeCell ref="B76:C76"/>
    <mergeCell ref="B78:C78"/>
    <mergeCell ref="B88:C88"/>
    <mergeCell ref="B90:C90"/>
    <mergeCell ref="B94:C94"/>
    <mergeCell ref="B104:C104"/>
    <mergeCell ref="B106:C106"/>
    <mergeCell ref="B112:C112"/>
    <mergeCell ref="A117:B117"/>
    <mergeCell ref="A118:B118"/>
    <mergeCell ref="A119:B119"/>
    <mergeCell ref="A120:B120"/>
    <mergeCell ref="A121:B121"/>
    <mergeCell ref="A123:B123"/>
    <mergeCell ref="A124:B124"/>
    <mergeCell ref="A125:B125"/>
    <mergeCell ref="A126:B126"/>
    <mergeCell ref="A127:B127"/>
    <mergeCell ref="A129:B129"/>
    <mergeCell ref="A130:B130"/>
    <mergeCell ref="A131:B131"/>
    <mergeCell ref="A139:B139"/>
    <mergeCell ref="A132:B132"/>
    <mergeCell ref="A133:B133"/>
    <mergeCell ref="A135:B135"/>
    <mergeCell ref="A136:B136"/>
    <mergeCell ref="A137:B137"/>
    <mergeCell ref="A138:B138"/>
  </mergeCells>
  <printOptions/>
  <pageMargins left="0.7" right="0.7" top="0.75" bottom="0.75" header="0.3" footer="0.3"/>
  <pageSetup horizontalDpi="600" verticalDpi="600" orientation="portrait"/>
  <headerFooter alignWithMargins="0">
    <oddHeader>&amp;C&amp;"+,Bold"&amp;16Insert School Name Here</oddHeader>
  </headerFooter>
  <rowBreaks count="8" manualBreakCount="8">
    <brk id="15" max="255" man="1"/>
    <brk id="27" max="255" man="1"/>
    <brk id="46" max="255" man="1"/>
    <brk id="57" max="255" man="1"/>
    <brk id="74" max="255" man="1"/>
    <brk id="93" max="255" man="1"/>
    <brk id="109" max="255" man="1"/>
    <brk id="113" max="255" man="1"/>
  </rowBreaks>
</worksheet>
</file>

<file path=xl/worksheets/sheet3.xml><?xml version="1.0" encoding="utf-8"?>
<worksheet xmlns="http://schemas.openxmlformats.org/spreadsheetml/2006/main" xmlns:r="http://schemas.openxmlformats.org/officeDocument/2006/relationships">
  <dimension ref="A20:Z76"/>
  <sheetViews>
    <sheetView showGridLines="0" showRowColHeaders="0" workbookViewId="0" topLeftCell="A1">
      <selection activeCell="B20" sqref="B20"/>
    </sheetView>
  </sheetViews>
  <sheetFormatPr defaultColWidth="8.8515625" defaultRowHeight="12.75"/>
  <cols>
    <col min="1" max="1" width="6.421875" style="0" customWidth="1"/>
    <col min="2" max="2" width="7.140625" style="25" customWidth="1"/>
    <col min="3" max="6" width="7.140625" style="0" customWidth="1"/>
    <col min="7" max="7" width="6.421875" style="0" customWidth="1"/>
    <col min="8" max="8" width="7.140625" style="25" customWidth="1"/>
    <col min="9" max="12" width="7.140625" style="0" customWidth="1"/>
    <col min="13" max="13" width="6.421875" style="0" customWidth="1"/>
    <col min="14" max="14" width="7.140625" style="25" customWidth="1"/>
    <col min="15" max="17" width="7.140625" style="0" customWidth="1"/>
    <col min="18" max="18" width="8.28125" style="0" customWidth="1"/>
    <col min="19" max="19" width="6.421875" style="0" customWidth="1"/>
    <col min="20" max="20" width="7.140625" style="25" customWidth="1"/>
    <col min="21" max="24" width="7.140625" style="0" customWidth="1"/>
    <col min="25" max="25" width="6.421875" style="0" customWidth="1"/>
    <col min="26" max="30" width="7.140625" style="0" customWidth="1"/>
    <col min="31" max="31" width="6.421875" style="0" customWidth="1"/>
    <col min="32" max="36" width="7.140625" style="0" customWidth="1"/>
  </cols>
  <sheetData>
    <row r="20" ht="12">
      <c r="Z20" s="4"/>
    </row>
    <row r="41" ht="12">
      <c r="A41" t="s">
        <v>1</v>
      </c>
    </row>
    <row r="42" spans="2:18" ht="12.75" thickBot="1">
      <c r="B42" s="127" t="str">
        <f>Tallies!A4</f>
        <v>Year 1</v>
      </c>
      <c r="C42" s="128"/>
      <c r="D42" s="128"/>
      <c r="E42" s="128"/>
      <c r="F42" s="128"/>
      <c r="G42" s="22"/>
      <c r="H42" s="125" t="str">
        <f>Tallies!A5</f>
        <v>Year 2</v>
      </c>
      <c r="I42" s="126"/>
      <c r="J42" s="126"/>
      <c r="K42" s="126"/>
      <c r="L42" s="126"/>
      <c r="M42" s="127" t="str">
        <f>Tallies!A6</f>
        <v>Year 3</v>
      </c>
      <c r="N42" s="128"/>
      <c r="O42" s="128"/>
      <c r="P42" s="128"/>
      <c r="Q42" s="128"/>
      <c r="R42" s="128"/>
    </row>
    <row r="43" spans="1:18" ht="12.75" thickTop="1">
      <c r="A43" s="5" t="s">
        <v>4</v>
      </c>
      <c r="B43" s="48">
        <f>'Year 1'!D9</f>
        <v>0</v>
      </c>
      <c r="C43" s="6" t="s">
        <v>2</v>
      </c>
      <c r="D43" s="7">
        <f>'Year 1'!F9</f>
        <v>0</v>
      </c>
      <c r="E43" s="8" t="s">
        <v>3</v>
      </c>
      <c r="F43" s="9">
        <f>'Year 1'!H9</f>
        <v>0</v>
      </c>
      <c r="G43" s="6" t="s">
        <v>4</v>
      </c>
      <c r="H43" s="44">
        <f>'Year 2'!D9</f>
        <v>0</v>
      </c>
      <c r="I43" s="6" t="s">
        <v>2</v>
      </c>
      <c r="J43" s="7">
        <f>'Year 2'!F9</f>
        <v>0</v>
      </c>
      <c r="K43" s="8" t="s">
        <v>3</v>
      </c>
      <c r="L43" s="9">
        <f>'Year 2'!H9</f>
        <v>0</v>
      </c>
      <c r="M43" s="21" t="s">
        <v>4</v>
      </c>
      <c r="N43" s="44">
        <f>'Year 3'!D9</f>
        <v>0</v>
      </c>
      <c r="O43" s="6" t="s">
        <v>2</v>
      </c>
      <c r="P43" s="7">
        <f>'Year 3'!F9</f>
        <v>0</v>
      </c>
      <c r="Q43" s="8" t="s">
        <v>3</v>
      </c>
      <c r="R43" s="9">
        <f>'Year 3'!H9</f>
        <v>0</v>
      </c>
    </row>
    <row r="44" spans="1:18" ht="12">
      <c r="A44" s="10" t="s">
        <v>5</v>
      </c>
      <c r="B44" s="49">
        <f>'Year 1'!D10</f>
        <v>0</v>
      </c>
      <c r="C44" s="11" t="s">
        <v>2</v>
      </c>
      <c r="D44" s="1">
        <f>'Year 1'!F10</f>
        <v>0</v>
      </c>
      <c r="E44" s="12" t="s">
        <v>3</v>
      </c>
      <c r="F44" s="42">
        <f>'Year 1'!H10</f>
        <v>0</v>
      </c>
      <c r="G44" s="11" t="s">
        <v>5</v>
      </c>
      <c r="H44" s="45">
        <f>'Year 2'!D10</f>
        <v>0</v>
      </c>
      <c r="I44" s="11" t="s">
        <v>2</v>
      </c>
      <c r="J44" s="1">
        <f>'Year 2'!F10</f>
        <v>0</v>
      </c>
      <c r="K44" s="12" t="s">
        <v>3</v>
      </c>
      <c r="L44" s="13">
        <f>'Year 2'!H10</f>
        <v>0</v>
      </c>
      <c r="M44" s="10" t="s">
        <v>5</v>
      </c>
      <c r="N44" s="45">
        <f>'Year 3'!D10</f>
        <v>0</v>
      </c>
      <c r="O44" s="11" t="s">
        <v>2</v>
      </c>
      <c r="P44" s="1">
        <f>'Year 3'!F10</f>
        <v>0</v>
      </c>
      <c r="Q44" s="12" t="s">
        <v>3</v>
      </c>
      <c r="R44" s="13">
        <f>'Year 3'!H10</f>
        <v>0</v>
      </c>
    </row>
    <row r="45" spans="1:18" ht="12">
      <c r="A45" s="10" t="s">
        <v>6</v>
      </c>
      <c r="B45" s="49">
        <f>'Year 1'!D11</f>
        <v>0</v>
      </c>
      <c r="C45" s="11" t="s">
        <v>2</v>
      </c>
      <c r="D45" s="1">
        <f>'Year 1'!F11</f>
        <v>0</v>
      </c>
      <c r="E45" s="12" t="s">
        <v>3</v>
      </c>
      <c r="F45" s="24">
        <f>'Year 1'!H11</f>
        <v>0</v>
      </c>
      <c r="G45" s="11" t="s">
        <v>6</v>
      </c>
      <c r="H45" s="45">
        <f>'Year 2'!D11</f>
        <v>0</v>
      </c>
      <c r="I45" s="11" t="s">
        <v>2</v>
      </c>
      <c r="J45" s="1">
        <f>'Year 2'!F11</f>
        <v>0</v>
      </c>
      <c r="K45" s="12" t="s">
        <v>3</v>
      </c>
      <c r="L45" s="13">
        <f>'Year 2'!H11</f>
        <v>0</v>
      </c>
      <c r="M45" s="10" t="s">
        <v>6</v>
      </c>
      <c r="N45" s="45">
        <f>'Year 3'!D11</f>
        <v>0</v>
      </c>
      <c r="O45" s="11" t="s">
        <v>2</v>
      </c>
      <c r="P45" s="1">
        <f>'Year 3'!F11</f>
        <v>0</v>
      </c>
      <c r="Q45" s="12" t="s">
        <v>3</v>
      </c>
      <c r="R45" s="13">
        <f>'Year 3'!H11</f>
        <v>0</v>
      </c>
    </row>
    <row r="46" spans="1:18" ht="12">
      <c r="A46" s="10" t="s">
        <v>7</v>
      </c>
      <c r="B46" s="50">
        <f>'Year 1'!D12</f>
        <v>0</v>
      </c>
      <c r="C46" s="11" t="s">
        <v>2</v>
      </c>
      <c r="D46" s="1">
        <f>'Year 1'!F12</f>
        <v>0</v>
      </c>
      <c r="E46" s="12" t="s">
        <v>3</v>
      </c>
      <c r="F46" s="13">
        <f>'Year 1'!H12</f>
        <v>0</v>
      </c>
      <c r="G46" s="11" t="s">
        <v>7</v>
      </c>
      <c r="H46" s="45">
        <f>'Year 2'!D12</f>
        <v>0</v>
      </c>
      <c r="I46" s="11" t="s">
        <v>2</v>
      </c>
      <c r="J46" s="1">
        <f>'Year 2'!F12</f>
        <v>0</v>
      </c>
      <c r="K46" s="12" t="s">
        <v>3</v>
      </c>
      <c r="L46" s="13">
        <f>'Year 2'!H12</f>
        <v>0</v>
      </c>
      <c r="M46" s="10" t="s">
        <v>7</v>
      </c>
      <c r="N46" s="45">
        <f>'Year 3'!D12</f>
        <v>0</v>
      </c>
      <c r="O46" s="11" t="s">
        <v>2</v>
      </c>
      <c r="P46" s="1">
        <f>'Year 3'!F12</f>
        <v>0</v>
      </c>
      <c r="Q46" s="12" t="s">
        <v>3</v>
      </c>
      <c r="R46" s="13">
        <f>'Year 3'!H12</f>
        <v>0</v>
      </c>
    </row>
    <row r="47" spans="1:18" ht="12">
      <c r="A47" s="14"/>
      <c r="B47" s="51"/>
      <c r="C47" s="3"/>
      <c r="D47" s="23"/>
      <c r="E47" s="3"/>
      <c r="F47" s="24"/>
      <c r="G47" s="3"/>
      <c r="H47" s="23"/>
      <c r="I47" s="3"/>
      <c r="J47" s="3"/>
      <c r="K47" s="3"/>
      <c r="L47" s="15"/>
      <c r="M47" s="14"/>
      <c r="N47" s="23"/>
      <c r="O47" s="3"/>
      <c r="P47" s="3"/>
      <c r="Q47" s="3"/>
      <c r="R47" s="15"/>
    </row>
    <row r="48" spans="1:18" ht="12.75" thickBot="1">
      <c r="A48" s="16" t="s">
        <v>8</v>
      </c>
      <c r="B48" s="52">
        <f>'Year 1'!D14</f>
        <v>0</v>
      </c>
      <c r="C48" s="17" t="s">
        <v>2</v>
      </c>
      <c r="D48" s="18">
        <f>'Year 1'!F14</f>
        <v>0</v>
      </c>
      <c r="E48" s="19" t="s">
        <v>3</v>
      </c>
      <c r="F48" s="20">
        <f>'Year 1'!H14</f>
        <v>0</v>
      </c>
      <c r="G48" s="17" t="s">
        <v>8</v>
      </c>
      <c r="H48" s="46">
        <f>SUM(H43:H47)</f>
        <v>0</v>
      </c>
      <c r="I48" s="17" t="s">
        <v>2</v>
      </c>
      <c r="J48" s="18">
        <f>SUM(J43:J47)</f>
        <v>0</v>
      </c>
      <c r="K48" s="19" t="s">
        <v>3</v>
      </c>
      <c r="L48" s="20">
        <f>SUM(L43:L47)</f>
        <v>0</v>
      </c>
      <c r="M48" s="16" t="s">
        <v>8</v>
      </c>
      <c r="N48" s="46">
        <f>SUM(N43:N47)</f>
        <v>0</v>
      </c>
      <c r="O48" s="17" t="s">
        <v>2</v>
      </c>
      <c r="P48" s="18">
        <f>SUM(P43:P47)</f>
        <v>0</v>
      </c>
      <c r="Q48" s="19" t="s">
        <v>3</v>
      </c>
      <c r="R48" s="20">
        <f>SUM(R43:R47)</f>
        <v>0</v>
      </c>
    </row>
    <row r="49" ht="12.75" thickTop="1"/>
    <row r="50" spans="1:18" ht="12.75" thickBot="1">
      <c r="A50" s="127" t="str">
        <f>Tallies!A7</f>
        <v>Year 4</v>
      </c>
      <c r="B50" s="128"/>
      <c r="C50" s="128"/>
      <c r="D50" s="128"/>
      <c r="E50" s="128"/>
      <c r="F50" s="128"/>
      <c r="G50" s="127" t="str">
        <f>Tallies!A8</f>
        <v>Year 5</v>
      </c>
      <c r="H50" s="123"/>
      <c r="I50" s="123"/>
      <c r="J50" s="123"/>
      <c r="K50" s="123"/>
      <c r="L50" s="123"/>
      <c r="M50" s="127" t="str">
        <f>Tallies!A9</f>
        <v>Year 6</v>
      </c>
      <c r="N50" s="123"/>
      <c r="O50" s="123"/>
      <c r="P50" s="123"/>
      <c r="Q50" s="123"/>
      <c r="R50" s="123"/>
    </row>
    <row r="51" spans="1:18" ht="12.75" thickTop="1">
      <c r="A51" s="21" t="s">
        <v>4</v>
      </c>
      <c r="B51" s="44">
        <f>'Year 4'!D9</f>
        <v>0</v>
      </c>
      <c r="C51" s="6" t="s">
        <v>2</v>
      </c>
      <c r="D51" s="7">
        <f>'Year 4'!F9</f>
        <v>0</v>
      </c>
      <c r="E51" s="8" t="s">
        <v>3</v>
      </c>
      <c r="F51" s="9">
        <f>'Year 4'!H9</f>
        <v>0</v>
      </c>
      <c r="G51" s="21" t="s">
        <v>4</v>
      </c>
      <c r="H51" s="44">
        <f>'Year 5'!D9</f>
        <v>0</v>
      </c>
      <c r="I51" s="6" t="s">
        <v>2</v>
      </c>
      <c r="J51" s="7">
        <f>'Year 5'!F9</f>
        <v>0</v>
      </c>
      <c r="K51" s="8" t="s">
        <v>3</v>
      </c>
      <c r="L51" s="9">
        <f>'Year 5'!H9</f>
        <v>0</v>
      </c>
      <c r="M51" s="21" t="s">
        <v>4</v>
      </c>
      <c r="N51" s="44">
        <f>'Year 6'!D9</f>
        <v>0</v>
      </c>
      <c r="O51" s="6" t="s">
        <v>2</v>
      </c>
      <c r="P51" s="7">
        <f>'Year 6'!F9</f>
        <v>0</v>
      </c>
      <c r="Q51" s="8" t="s">
        <v>3</v>
      </c>
      <c r="R51" s="9">
        <f>'Year 6'!H9</f>
        <v>0</v>
      </c>
    </row>
    <row r="52" spans="1:18" ht="12">
      <c r="A52" s="10" t="s">
        <v>5</v>
      </c>
      <c r="B52" s="45">
        <f>'Year 4'!D10</f>
        <v>0</v>
      </c>
      <c r="C52" s="11" t="s">
        <v>2</v>
      </c>
      <c r="D52" s="1">
        <f>'Year 4'!F10</f>
        <v>0</v>
      </c>
      <c r="E52" s="12" t="s">
        <v>3</v>
      </c>
      <c r="F52" s="13">
        <f>'Year 4'!H10</f>
        <v>0</v>
      </c>
      <c r="G52" s="10" t="s">
        <v>5</v>
      </c>
      <c r="H52" s="45">
        <f>'Year 5'!D10</f>
        <v>0</v>
      </c>
      <c r="I52" s="11" t="s">
        <v>2</v>
      </c>
      <c r="J52" s="1">
        <f>'Year 5'!F10</f>
        <v>0</v>
      </c>
      <c r="K52" s="12" t="s">
        <v>3</v>
      </c>
      <c r="L52" s="13">
        <f>'Year 5'!H10</f>
        <v>0</v>
      </c>
      <c r="M52" s="10" t="s">
        <v>5</v>
      </c>
      <c r="N52" s="45">
        <f>'Year 6'!D10</f>
        <v>0</v>
      </c>
      <c r="O52" s="11" t="s">
        <v>2</v>
      </c>
      <c r="P52" s="1">
        <f>'Year 6'!F10</f>
        <v>0</v>
      </c>
      <c r="Q52" s="12" t="s">
        <v>3</v>
      </c>
      <c r="R52" s="13">
        <f>'Year 6'!H10</f>
        <v>0</v>
      </c>
    </row>
    <row r="53" spans="1:18" ht="12">
      <c r="A53" s="10" t="s">
        <v>6</v>
      </c>
      <c r="B53" s="45">
        <f>'Year 4'!D11</f>
        <v>0</v>
      </c>
      <c r="C53" s="11" t="s">
        <v>2</v>
      </c>
      <c r="D53" s="1">
        <f>'Year 4'!F11</f>
        <v>0</v>
      </c>
      <c r="E53" s="12" t="s">
        <v>3</v>
      </c>
      <c r="F53" s="13">
        <f>'Year 4'!H11</f>
        <v>0</v>
      </c>
      <c r="G53" s="10" t="s">
        <v>6</v>
      </c>
      <c r="H53" s="45">
        <f>'Year 5'!D11</f>
        <v>0</v>
      </c>
      <c r="I53" s="11" t="s">
        <v>2</v>
      </c>
      <c r="J53" s="1">
        <f>'Year 5'!F11</f>
        <v>0</v>
      </c>
      <c r="K53" s="12" t="s">
        <v>3</v>
      </c>
      <c r="L53" s="13">
        <f>'Year 5'!H11</f>
        <v>0</v>
      </c>
      <c r="M53" s="10" t="s">
        <v>6</v>
      </c>
      <c r="N53" s="45">
        <f>'Year 6'!D11</f>
        <v>0</v>
      </c>
      <c r="O53" s="11" t="s">
        <v>2</v>
      </c>
      <c r="P53" s="1">
        <f>'Year 6'!F11</f>
        <v>0</v>
      </c>
      <c r="Q53" s="12" t="s">
        <v>3</v>
      </c>
      <c r="R53" s="13">
        <f>'Year 6'!H11</f>
        <v>0</v>
      </c>
    </row>
    <row r="54" spans="1:18" ht="12">
      <c r="A54" s="10" t="s">
        <v>7</v>
      </c>
      <c r="B54" s="45">
        <f>'Year 4'!D12</f>
        <v>0</v>
      </c>
      <c r="C54" s="11" t="s">
        <v>2</v>
      </c>
      <c r="D54" s="1">
        <f>'Year 4'!F12</f>
        <v>0</v>
      </c>
      <c r="E54" s="12" t="s">
        <v>3</v>
      </c>
      <c r="F54" s="13">
        <f>'Year 4'!H12</f>
        <v>0</v>
      </c>
      <c r="G54" s="10" t="s">
        <v>7</v>
      </c>
      <c r="H54" s="45">
        <f>'Year 5'!D12</f>
        <v>0</v>
      </c>
      <c r="I54" s="11" t="s">
        <v>2</v>
      </c>
      <c r="J54" s="1">
        <f>'Year 5'!F12</f>
        <v>0</v>
      </c>
      <c r="K54" s="12" t="s">
        <v>3</v>
      </c>
      <c r="L54" s="13">
        <f>'Year 5'!H12</f>
        <v>0</v>
      </c>
      <c r="M54" s="10" t="s">
        <v>7</v>
      </c>
      <c r="N54" s="45">
        <f>'Year 6'!D12</f>
        <v>0</v>
      </c>
      <c r="O54" s="11" t="s">
        <v>2</v>
      </c>
      <c r="P54" s="1">
        <f>'Year 6'!F12</f>
        <v>0</v>
      </c>
      <c r="Q54" s="12" t="s">
        <v>3</v>
      </c>
      <c r="R54" s="13">
        <f>'Year 6'!H12</f>
        <v>0</v>
      </c>
    </row>
    <row r="55" spans="1:18" ht="12">
      <c r="A55" s="14"/>
      <c r="B55" s="23"/>
      <c r="C55" s="3"/>
      <c r="D55" s="3"/>
      <c r="E55" s="3"/>
      <c r="F55" s="15"/>
      <c r="G55" s="14"/>
      <c r="H55" s="23"/>
      <c r="I55" s="3"/>
      <c r="J55" s="3"/>
      <c r="K55" s="3"/>
      <c r="L55" s="15"/>
      <c r="M55" s="14"/>
      <c r="N55" s="23"/>
      <c r="O55" s="3"/>
      <c r="P55" s="3"/>
      <c r="Q55" s="3"/>
      <c r="R55" s="15"/>
    </row>
    <row r="56" spans="1:18" ht="12.75" thickBot="1">
      <c r="A56" s="16" t="s">
        <v>8</v>
      </c>
      <c r="B56" s="46">
        <f>SUM(B51:B55)</f>
        <v>0</v>
      </c>
      <c r="C56" s="17" t="s">
        <v>2</v>
      </c>
      <c r="D56" s="18">
        <f>SUM(D51:D55)</f>
        <v>0</v>
      </c>
      <c r="E56" s="19" t="s">
        <v>3</v>
      </c>
      <c r="F56" s="20">
        <f>SUM(F51:F55)</f>
        <v>0</v>
      </c>
      <c r="G56" s="16" t="s">
        <v>8</v>
      </c>
      <c r="H56" s="46">
        <f>SUM(H51:H55)</f>
        <v>0</v>
      </c>
      <c r="I56" s="17" t="s">
        <v>2</v>
      </c>
      <c r="J56" s="18">
        <f>SUM(J51:J55)</f>
        <v>0</v>
      </c>
      <c r="K56" s="19" t="s">
        <v>3</v>
      </c>
      <c r="L56" s="20">
        <f>SUM(L51:L55)</f>
        <v>0</v>
      </c>
      <c r="M56" s="16" t="s">
        <v>8</v>
      </c>
      <c r="N56" s="46">
        <f>SUM(N51:N55)</f>
        <v>0</v>
      </c>
      <c r="O56" s="17" t="s">
        <v>2</v>
      </c>
      <c r="P56" s="18">
        <f>SUM(P51:P55)</f>
        <v>0</v>
      </c>
      <c r="Q56" s="19" t="s">
        <v>3</v>
      </c>
      <c r="R56" s="20">
        <f>SUM(R51:R55)</f>
        <v>0</v>
      </c>
    </row>
    <row r="57" ht="12.75" thickTop="1"/>
    <row r="59" ht="12">
      <c r="A59" s="104" t="s">
        <v>118</v>
      </c>
    </row>
    <row r="61" spans="1:18" ht="12.75" thickBot="1">
      <c r="A61" s="22"/>
      <c r="B61" s="123" t="str">
        <f>Tallies!A4</f>
        <v>Year 1</v>
      </c>
      <c r="C61" s="124"/>
      <c r="D61" s="124"/>
      <c r="E61" s="124"/>
      <c r="F61" s="124"/>
      <c r="G61" s="127" t="str">
        <f>Tallies!A5</f>
        <v>Year 2</v>
      </c>
      <c r="H61" s="128"/>
      <c r="I61" s="128"/>
      <c r="J61" s="128"/>
      <c r="K61" s="128"/>
      <c r="L61" s="128"/>
      <c r="M61" s="127" t="str">
        <f>Tallies!A6</f>
        <v>Year 3</v>
      </c>
      <c r="N61" s="128"/>
      <c r="O61" s="128"/>
      <c r="P61" s="128"/>
      <c r="Q61" s="128"/>
      <c r="R61" s="128"/>
    </row>
    <row r="62" spans="1:18" ht="12.75" thickTop="1">
      <c r="A62" s="21" t="s">
        <v>4</v>
      </c>
      <c r="B62" s="44">
        <f>'Year 1'!D19</f>
        <v>0</v>
      </c>
      <c r="C62" s="6" t="s">
        <v>2</v>
      </c>
      <c r="D62" s="7">
        <f>'Year 1'!F19</f>
        <v>0</v>
      </c>
      <c r="E62" s="8" t="s">
        <v>3</v>
      </c>
      <c r="F62" s="9">
        <f>'Year 1'!H19</f>
        <v>0</v>
      </c>
      <c r="G62" s="6" t="s">
        <v>4</v>
      </c>
      <c r="H62" s="44">
        <f>'Year 2'!D19</f>
        <v>0</v>
      </c>
      <c r="I62" s="6" t="s">
        <v>2</v>
      </c>
      <c r="J62" s="7">
        <f>'Year 2'!F19</f>
        <v>0</v>
      </c>
      <c r="K62" s="8" t="s">
        <v>3</v>
      </c>
      <c r="L62" s="9">
        <f>'Year 2'!H19</f>
        <v>0</v>
      </c>
      <c r="M62" s="21" t="s">
        <v>4</v>
      </c>
      <c r="N62" s="44">
        <f>'Year 3'!D19</f>
        <v>0</v>
      </c>
      <c r="O62" s="6" t="s">
        <v>2</v>
      </c>
      <c r="P62" s="7">
        <f>'Year 3'!F19</f>
        <v>0</v>
      </c>
      <c r="Q62" s="8" t="s">
        <v>3</v>
      </c>
      <c r="R62" s="9">
        <f>'Year 3'!H19</f>
        <v>0</v>
      </c>
    </row>
    <row r="63" spans="1:18" ht="12">
      <c r="A63" s="10" t="s">
        <v>5</v>
      </c>
      <c r="B63" s="47">
        <f>'Year 1'!D20</f>
        <v>0</v>
      </c>
      <c r="C63" s="11" t="s">
        <v>2</v>
      </c>
      <c r="D63" s="23">
        <f>'Year 1'!F20</f>
        <v>0</v>
      </c>
      <c r="E63" s="12" t="s">
        <v>3</v>
      </c>
      <c r="F63" s="42">
        <f>'Year 1'!H20</f>
        <v>0</v>
      </c>
      <c r="G63" s="11" t="s">
        <v>5</v>
      </c>
      <c r="H63" s="45">
        <f>'Year 2'!D20</f>
        <v>0</v>
      </c>
      <c r="I63" s="11" t="s">
        <v>2</v>
      </c>
      <c r="J63" s="1">
        <f>'Year 2'!F20</f>
        <v>0</v>
      </c>
      <c r="K63" s="12" t="s">
        <v>3</v>
      </c>
      <c r="L63" s="42">
        <f>'Year 2'!H20</f>
        <v>0</v>
      </c>
      <c r="M63" s="10" t="s">
        <v>5</v>
      </c>
      <c r="N63" s="45">
        <f>'Year 3'!D20</f>
        <v>0</v>
      </c>
      <c r="O63" s="11" t="s">
        <v>2</v>
      </c>
      <c r="P63" s="1">
        <f>'Year 3'!F20</f>
        <v>0</v>
      </c>
      <c r="Q63" s="12" t="s">
        <v>3</v>
      </c>
      <c r="R63" s="24">
        <f>'Year 3'!H20</f>
        <v>0</v>
      </c>
    </row>
    <row r="64" spans="1:18" ht="12">
      <c r="A64" s="10" t="s">
        <v>6</v>
      </c>
      <c r="B64" s="47">
        <f>'Year 1'!D21</f>
        <v>0</v>
      </c>
      <c r="C64" s="11" t="s">
        <v>2</v>
      </c>
      <c r="D64" s="1">
        <f>'Year 1'!F21</f>
        <v>0</v>
      </c>
      <c r="E64" s="12" t="s">
        <v>3</v>
      </c>
      <c r="F64" s="42">
        <f>'Year 1'!H21</f>
        <v>0</v>
      </c>
      <c r="G64" s="11" t="s">
        <v>6</v>
      </c>
      <c r="H64" s="47">
        <f>'Year 2'!D21</f>
        <v>0</v>
      </c>
      <c r="I64" s="11" t="s">
        <v>2</v>
      </c>
      <c r="J64" s="23">
        <f>'Year 2'!F21</f>
        <v>0</v>
      </c>
      <c r="K64" s="12" t="s">
        <v>3</v>
      </c>
      <c r="L64" s="42">
        <f>'Year 2'!H21</f>
        <v>0</v>
      </c>
      <c r="M64" s="10" t="s">
        <v>6</v>
      </c>
      <c r="N64" s="45">
        <f>'Year 3'!D21</f>
        <v>0</v>
      </c>
      <c r="O64" s="11" t="s">
        <v>2</v>
      </c>
      <c r="P64" s="1">
        <f>'Year 3'!F21</f>
        <v>0</v>
      </c>
      <c r="Q64" s="12" t="s">
        <v>3</v>
      </c>
      <c r="R64" s="13">
        <f>'Year 3'!H21</f>
        <v>0</v>
      </c>
    </row>
    <row r="65" spans="1:18" ht="12">
      <c r="A65" s="10" t="s">
        <v>7</v>
      </c>
      <c r="B65" s="47">
        <f>'Year 1'!D22</f>
        <v>0</v>
      </c>
      <c r="C65" s="11" t="s">
        <v>2</v>
      </c>
      <c r="D65" s="1">
        <f>'Year 1'!F22</f>
        <v>0</v>
      </c>
      <c r="E65" s="12" t="s">
        <v>3</v>
      </c>
      <c r="F65" s="42">
        <f>'Year 1'!H22</f>
        <v>0</v>
      </c>
      <c r="G65" s="11" t="s">
        <v>7</v>
      </c>
      <c r="H65" s="47">
        <f>'Year 2'!D22</f>
        <v>0</v>
      </c>
      <c r="I65" s="11" t="s">
        <v>2</v>
      </c>
      <c r="J65" s="1">
        <f>'Year 2'!F22</f>
        <v>0</v>
      </c>
      <c r="K65" s="12" t="s">
        <v>3</v>
      </c>
      <c r="L65" s="42">
        <f>'Year 2'!H22</f>
        <v>0</v>
      </c>
      <c r="M65" s="10" t="s">
        <v>7</v>
      </c>
      <c r="N65" s="47">
        <f>'Year 3'!D22</f>
        <v>0</v>
      </c>
      <c r="O65" s="11" t="s">
        <v>2</v>
      </c>
      <c r="P65" s="1">
        <f>'Year 3'!F22</f>
        <v>0</v>
      </c>
      <c r="Q65" s="12" t="s">
        <v>3</v>
      </c>
      <c r="R65" s="42">
        <f>'Year 3'!H22</f>
        <v>0</v>
      </c>
    </row>
    <row r="66" spans="1:18" ht="12">
      <c r="A66" s="14"/>
      <c r="B66" s="53"/>
      <c r="C66" s="3"/>
      <c r="D66" s="23"/>
      <c r="E66" s="3"/>
      <c r="F66" s="24"/>
      <c r="G66" s="3"/>
      <c r="H66" s="23"/>
      <c r="I66" s="3"/>
      <c r="J66" s="3"/>
      <c r="K66" s="3"/>
      <c r="L66" s="15"/>
      <c r="M66" s="14"/>
      <c r="N66" s="23"/>
      <c r="O66" s="3"/>
      <c r="P66" s="3"/>
      <c r="Q66" s="3"/>
      <c r="R66" s="15"/>
    </row>
    <row r="67" spans="1:18" ht="12.75" thickBot="1">
      <c r="A67" s="16" t="s">
        <v>8</v>
      </c>
      <c r="B67" s="46">
        <f>'Year 1'!D24</f>
        <v>0</v>
      </c>
      <c r="C67" s="17" t="s">
        <v>2</v>
      </c>
      <c r="D67" s="18">
        <f>'Year 1'!F24</f>
        <v>0</v>
      </c>
      <c r="E67" s="19" t="s">
        <v>3</v>
      </c>
      <c r="F67" s="20">
        <f>'Year 1'!H24</f>
        <v>0</v>
      </c>
      <c r="G67" s="17" t="s">
        <v>8</v>
      </c>
      <c r="H67" s="46">
        <f>SUM(H62:H66)</f>
        <v>0</v>
      </c>
      <c r="I67" s="17" t="s">
        <v>2</v>
      </c>
      <c r="J67" s="18">
        <f>SUM(J62:J66)</f>
        <v>0</v>
      </c>
      <c r="K67" s="19" t="s">
        <v>3</v>
      </c>
      <c r="L67" s="20">
        <f>SUM(L62:L66)</f>
        <v>0</v>
      </c>
      <c r="M67" s="16" t="s">
        <v>8</v>
      </c>
      <c r="N67" s="46">
        <f>SUM(N62:N66)</f>
        <v>0</v>
      </c>
      <c r="O67" s="17" t="s">
        <v>2</v>
      </c>
      <c r="P67" s="18">
        <f>SUM(P62:P66)</f>
        <v>0</v>
      </c>
      <c r="Q67" s="19" t="s">
        <v>3</v>
      </c>
      <c r="R67" s="20">
        <f>SUM(R62:R66)</f>
        <v>0</v>
      </c>
    </row>
    <row r="68" ht="12.75" thickTop="1"/>
    <row r="69" spans="8:14" ht="12">
      <c r="H69"/>
      <c r="N69"/>
    </row>
    <row r="70" spans="1:18" ht="12.75" thickBot="1">
      <c r="A70" s="127" t="str">
        <f>Tallies!A7</f>
        <v>Year 4</v>
      </c>
      <c r="B70" s="128"/>
      <c r="C70" s="128"/>
      <c r="D70" s="128"/>
      <c r="E70" s="128"/>
      <c r="F70" s="128"/>
      <c r="G70" s="127" t="str">
        <f>Tallies!A8</f>
        <v>Year 5</v>
      </c>
      <c r="H70" s="123"/>
      <c r="I70" s="123"/>
      <c r="J70" s="123"/>
      <c r="K70" s="123"/>
      <c r="L70" s="123"/>
      <c r="M70" s="127" t="str">
        <f>Tallies!A9</f>
        <v>Year 6</v>
      </c>
      <c r="N70" s="123"/>
      <c r="O70" s="123"/>
      <c r="P70" s="123"/>
      <c r="Q70" s="123"/>
      <c r="R70" s="123"/>
    </row>
    <row r="71" spans="1:18" ht="12.75" thickTop="1">
      <c r="A71" s="21" t="s">
        <v>4</v>
      </c>
      <c r="B71" s="44">
        <f>'Year 4'!D19</f>
        <v>0</v>
      </c>
      <c r="C71" s="6" t="s">
        <v>2</v>
      </c>
      <c r="D71" s="7">
        <f>'Year 4'!F19</f>
        <v>0</v>
      </c>
      <c r="E71" s="8" t="s">
        <v>3</v>
      </c>
      <c r="F71" s="9">
        <f>'Year 4'!H19</f>
        <v>0</v>
      </c>
      <c r="G71" s="21" t="s">
        <v>4</v>
      </c>
      <c r="H71" s="44">
        <f>'Year 5'!D19</f>
        <v>0</v>
      </c>
      <c r="I71" s="6" t="s">
        <v>2</v>
      </c>
      <c r="J71" s="7">
        <f>'Year 5'!F19</f>
        <v>0</v>
      </c>
      <c r="K71" s="8" t="s">
        <v>3</v>
      </c>
      <c r="L71" s="9">
        <f>'Year 5'!H19</f>
        <v>0</v>
      </c>
      <c r="M71" s="21" t="s">
        <v>4</v>
      </c>
      <c r="N71" s="44">
        <f>'Year 6'!D19</f>
        <v>0</v>
      </c>
      <c r="O71" s="6" t="s">
        <v>2</v>
      </c>
      <c r="P71" s="7">
        <f>'Year 6'!F19</f>
        <v>0</v>
      </c>
      <c r="Q71" s="8" t="s">
        <v>3</v>
      </c>
      <c r="R71" s="9">
        <f>'Year 6'!H19</f>
        <v>0</v>
      </c>
    </row>
    <row r="72" spans="1:18" ht="12">
      <c r="A72" s="10" t="s">
        <v>5</v>
      </c>
      <c r="B72" s="45">
        <f>'Year 4'!D20</f>
        <v>0</v>
      </c>
      <c r="C72" s="11" t="s">
        <v>2</v>
      </c>
      <c r="D72" s="43">
        <f>'Year 4'!F20</f>
        <v>0</v>
      </c>
      <c r="E72" s="12" t="s">
        <v>3</v>
      </c>
      <c r="F72" s="13">
        <f>'Year 4'!H20</f>
        <v>0</v>
      </c>
      <c r="G72" s="10" t="s">
        <v>5</v>
      </c>
      <c r="H72" s="45">
        <f>'Year 5'!D20</f>
        <v>0</v>
      </c>
      <c r="I72" s="11" t="s">
        <v>2</v>
      </c>
      <c r="J72" s="43">
        <f>'Year 5'!F20</f>
        <v>0</v>
      </c>
      <c r="K72" s="12" t="s">
        <v>3</v>
      </c>
      <c r="L72" s="13">
        <f>'Year 5'!H20</f>
        <v>0</v>
      </c>
      <c r="M72" s="10" t="s">
        <v>5</v>
      </c>
      <c r="N72" s="45">
        <f>'Year 6'!D20</f>
        <v>0</v>
      </c>
      <c r="O72" s="11" t="s">
        <v>2</v>
      </c>
      <c r="P72" s="43">
        <f>'Year 6'!F20</f>
        <v>0</v>
      </c>
      <c r="Q72" s="12" t="s">
        <v>3</v>
      </c>
      <c r="R72" s="13">
        <f>'Year 6'!H20</f>
        <v>0</v>
      </c>
    </row>
    <row r="73" spans="1:18" ht="12">
      <c r="A73" s="10" t="s">
        <v>6</v>
      </c>
      <c r="B73" s="45">
        <f>'Year 4'!D21</f>
        <v>0</v>
      </c>
      <c r="C73" s="11" t="s">
        <v>2</v>
      </c>
      <c r="D73" s="43">
        <f>'Year 4'!F21</f>
        <v>0</v>
      </c>
      <c r="E73" s="12" t="s">
        <v>3</v>
      </c>
      <c r="F73" s="13">
        <f>'Year 4'!H21</f>
        <v>0</v>
      </c>
      <c r="G73" s="10" t="s">
        <v>6</v>
      </c>
      <c r="H73" s="45">
        <f>'Year 5'!D21</f>
        <v>0</v>
      </c>
      <c r="I73" s="11" t="s">
        <v>2</v>
      </c>
      <c r="J73" s="43">
        <f>'Year 5'!F21</f>
        <v>0</v>
      </c>
      <c r="K73" s="12" t="s">
        <v>3</v>
      </c>
      <c r="L73" s="13">
        <f>'Year 5'!H21</f>
        <v>0</v>
      </c>
      <c r="M73" s="10" t="s">
        <v>6</v>
      </c>
      <c r="N73" s="45">
        <f>'Year 6'!D21</f>
        <v>0</v>
      </c>
      <c r="O73" s="11" t="s">
        <v>2</v>
      </c>
      <c r="P73" s="43">
        <f>'Year 6'!F21</f>
        <v>0</v>
      </c>
      <c r="Q73" s="12" t="s">
        <v>3</v>
      </c>
      <c r="R73" s="13">
        <f>'Year 6'!H21</f>
        <v>0</v>
      </c>
    </row>
    <row r="74" spans="1:18" ht="12">
      <c r="A74" s="10" t="s">
        <v>7</v>
      </c>
      <c r="B74" s="45">
        <f>'Year 4'!D22</f>
        <v>0</v>
      </c>
      <c r="C74" s="11" t="s">
        <v>2</v>
      </c>
      <c r="D74" s="43">
        <f>'Year 4'!F22</f>
        <v>0</v>
      </c>
      <c r="E74" s="12" t="s">
        <v>3</v>
      </c>
      <c r="F74" s="13">
        <f>'Year 4'!H22</f>
        <v>0</v>
      </c>
      <c r="G74" s="10" t="s">
        <v>7</v>
      </c>
      <c r="H74" s="45">
        <f>'Year 5'!D22</f>
        <v>0</v>
      </c>
      <c r="I74" s="11" t="s">
        <v>2</v>
      </c>
      <c r="J74" s="43">
        <f>'Year 5'!F22</f>
        <v>0</v>
      </c>
      <c r="K74" s="12" t="s">
        <v>3</v>
      </c>
      <c r="L74" s="13">
        <f>'Year 5'!H22</f>
        <v>0</v>
      </c>
      <c r="M74" s="10" t="s">
        <v>7</v>
      </c>
      <c r="N74" s="45">
        <f>'Year 6'!D22</f>
        <v>0</v>
      </c>
      <c r="O74" s="11" t="s">
        <v>2</v>
      </c>
      <c r="P74" s="43">
        <f>'Year 6'!F22</f>
        <v>0</v>
      </c>
      <c r="Q74" s="12" t="s">
        <v>3</v>
      </c>
      <c r="R74" s="13">
        <f>'Year 6'!H22</f>
        <v>0</v>
      </c>
    </row>
    <row r="75" spans="1:18" ht="12">
      <c r="A75" s="14"/>
      <c r="B75" s="23"/>
      <c r="C75" s="3"/>
      <c r="D75" s="3"/>
      <c r="E75" s="3"/>
      <c r="F75" s="15"/>
      <c r="G75" s="14"/>
      <c r="H75" s="23"/>
      <c r="I75" s="3"/>
      <c r="J75" s="3"/>
      <c r="K75" s="3"/>
      <c r="L75" s="15"/>
      <c r="M75" s="14"/>
      <c r="N75" s="23"/>
      <c r="O75" s="3"/>
      <c r="P75" s="3"/>
      <c r="Q75" s="3"/>
      <c r="R75" s="15"/>
    </row>
    <row r="76" spans="1:18" ht="12.75" thickBot="1">
      <c r="A76" s="16" t="s">
        <v>8</v>
      </c>
      <c r="B76" s="46">
        <f>SUM(B71:B75)</f>
        <v>0</v>
      </c>
      <c r="C76" s="17" t="s">
        <v>2</v>
      </c>
      <c r="D76" s="18">
        <f>SUM(D71:D75)</f>
        <v>0</v>
      </c>
      <c r="E76" s="19" t="s">
        <v>3</v>
      </c>
      <c r="F76" s="20">
        <f>SUM(F71:F75)</f>
        <v>0</v>
      </c>
      <c r="G76" s="16" t="s">
        <v>8</v>
      </c>
      <c r="H76" s="46">
        <f>SUM(H71:H75)</f>
        <v>0</v>
      </c>
      <c r="I76" s="17" t="s">
        <v>2</v>
      </c>
      <c r="J76" s="18">
        <f>SUM(J71:J75)</f>
        <v>0</v>
      </c>
      <c r="K76" s="19" t="s">
        <v>3</v>
      </c>
      <c r="L76" s="20">
        <f>SUM(L71:L75)</f>
        <v>0</v>
      </c>
      <c r="M76" s="16" t="s">
        <v>8</v>
      </c>
      <c r="N76" s="46">
        <f>SUM(N71:N75)</f>
        <v>0</v>
      </c>
      <c r="O76" s="17" t="s">
        <v>2</v>
      </c>
      <c r="P76" s="18">
        <f>SUM(P71:P75)</f>
        <v>0</v>
      </c>
      <c r="Q76" s="19" t="s">
        <v>3</v>
      </c>
      <c r="R76" s="20">
        <f>SUM(R71:R75)</f>
        <v>0</v>
      </c>
    </row>
    <row r="77" ht="12.75" thickTop="1"/>
  </sheetData>
  <sheetProtection sheet="1" objects="1" selectLockedCells="1" selectUnlockedCells="1"/>
  <mergeCells count="12">
    <mergeCell ref="M50:R50"/>
    <mergeCell ref="M70:R70"/>
    <mergeCell ref="B61:F61"/>
    <mergeCell ref="H42:L42"/>
    <mergeCell ref="G61:L61"/>
    <mergeCell ref="M61:R61"/>
    <mergeCell ref="A70:F70"/>
    <mergeCell ref="B42:F42"/>
    <mergeCell ref="M42:R42"/>
    <mergeCell ref="A50:F50"/>
    <mergeCell ref="G50:L50"/>
    <mergeCell ref="G70:L70"/>
  </mergeCells>
  <printOptions horizontalCentered="1" verticalCentered="1"/>
  <pageMargins left="0.25" right="0.25" top="0.75" bottom="0.75" header="0.3" footer="0.3"/>
  <pageSetup horizontalDpi="600" verticalDpi="600" orientation="landscape"/>
  <headerFooter alignWithMargins="0">
    <oddHeader>&amp;C&amp;"+,Bold"&amp;16Insert School Name Here</oddHeader>
  </headerFooter>
  <drawing r:id="rId1"/>
</worksheet>
</file>

<file path=xl/worksheets/sheet4.xml><?xml version="1.0" encoding="utf-8"?>
<worksheet xmlns="http://schemas.openxmlformats.org/spreadsheetml/2006/main" xmlns:r="http://schemas.openxmlformats.org/officeDocument/2006/relationships">
  <dimension ref="A1:K146"/>
  <sheetViews>
    <sheetView showGridLines="0" zoomScale="90" zoomScaleNormal="90" zoomScaleSheetLayoutView="90" workbookViewId="0" topLeftCell="A1">
      <selection activeCell="C146" sqref="C146:H146"/>
    </sheetView>
  </sheetViews>
  <sheetFormatPr defaultColWidth="9.140625" defaultRowHeight="12.75"/>
  <cols>
    <col min="1" max="1" width="3.00390625" style="26" customWidth="1"/>
    <col min="2" max="2" width="3.140625" style="26" customWidth="1"/>
    <col min="3" max="3" width="33.7109375" style="41" customWidth="1"/>
    <col min="4" max="7" width="9.140625" style="26" customWidth="1"/>
    <col min="8" max="8" width="8.421875" style="26" customWidth="1"/>
    <col min="9" max="16384" width="9.140625" style="26" customWidth="1"/>
  </cols>
  <sheetData>
    <row r="1" spans="2:5" ht="19.5">
      <c r="B1" s="131" t="s">
        <v>152</v>
      </c>
      <c r="C1" s="120"/>
      <c r="D1" s="118" t="s">
        <v>32</v>
      </c>
      <c r="E1" s="118"/>
    </row>
    <row r="5" spans="1:4" ht="19.5">
      <c r="A5" s="132" t="s">
        <v>121</v>
      </c>
      <c r="B5" s="129"/>
      <c r="C5" s="129"/>
      <c r="D5" s="129"/>
    </row>
    <row r="7" spans="1:3" ht="12.75">
      <c r="A7" s="27"/>
      <c r="B7" s="28" t="s">
        <v>0</v>
      </c>
      <c r="C7" s="41" t="s">
        <v>1</v>
      </c>
    </row>
    <row r="8" spans="1:2" ht="12.75">
      <c r="A8" s="27"/>
      <c r="B8" s="28"/>
    </row>
    <row r="9" spans="3:8" ht="24.75" customHeight="1">
      <c r="C9" s="89" t="s">
        <v>4</v>
      </c>
      <c r="D9" s="55"/>
      <c r="E9" s="29" t="s">
        <v>2</v>
      </c>
      <c r="F9" s="56"/>
      <c r="G9" s="32" t="s">
        <v>3</v>
      </c>
      <c r="H9" s="56"/>
    </row>
    <row r="10" spans="3:8" ht="24.75" customHeight="1">
      <c r="C10" s="89" t="s">
        <v>5</v>
      </c>
      <c r="D10" s="55"/>
      <c r="E10" s="29" t="s">
        <v>2</v>
      </c>
      <c r="F10" s="56"/>
      <c r="G10" s="32" t="s">
        <v>3</v>
      </c>
      <c r="H10" s="56"/>
    </row>
    <row r="11" spans="3:8" ht="24.75" customHeight="1">
      <c r="C11" s="89" t="s">
        <v>6</v>
      </c>
      <c r="D11" s="55"/>
      <c r="E11" s="29" t="s">
        <v>2</v>
      </c>
      <c r="F11" s="56"/>
      <c r="G11" s="32" t="s">
        <v>3</v>
      </c>
      <c r="H11" s="56"/>
    </row>
    <row r="12" spans="3:8" ht="24.75" customHeight="1">
      <c r="C12" s="89" t="s">
        <v>7</v>
      </c>
      <c r="D12" s="55"/>
      <c r="E12" s="29" t="s">
        <v>2</v>
      </c>
      <c r="F12" s="56"/>
      <c r="G12" s="32" t="s">
        <v>3</v>
      </c>
      <c r="H12" s="56"/>
    </row>
    <row r="14" spans="3:8" ht="24.75" customHeight="1">
      <c r="C14" s="89" t="s">
        <v>8</v>
      </c>
      <c r="D14" s="30">
        <f>SUM(D9:D12)</f>
        <v>0</v>
      </c>
      <c r="E14" s="29" t="s">
        <v>2</v>
      </c>
      <c r="F14" s="31">
        <f>SUM(F9:F12)</f>
        <v>0</v>
      </c>
      <c r="G14" s="32" t="s">
        <v>3</v>
      </c>
      <c r="H14" s="31">
        <f>SUM(H9:H12)</f>
        <v>0</v>
      </c>
    </row>
    <row r="16" spans="2:8" ht="12.75" customHeight="1">
      <c r="B16" s="26" t="s">
        <v>9</v>
      </c>
      <c r="C16" s="121" t="s">
        <v>157</v>
      </c>
      <c r="D16" s="121"/>
      <c r="E16" s="121"/>
      <c r="F16" s="134" t="str">
        <f>B1</f>
        <v>Year 1</v>
      </c>
      <c r="G16" s="134"/>
      <c r="H16" s="98"/>
    </row>
    <row r="17" spans="3:6" ht="12.75">
      <c r="C17" s="121"/>
      <c r="D17" s="121"/>
      <c r="E17" s="121"/>
      <c r="F17" s="41"/>
    </row>
    <row r="19" spans="3:8" ht="24.75" customHeight="1">
      <c r="C19" s="89" t="s">
        <v>4</v>
      </c>
      <c r="D19" s="55"/>
      <c r="E19" s="29" t="s">
        <v>2</v>
      </c>
      <c r="F19" s="56"/>
      <c r="G19" s="32" t="s">
        <v>3</v>
      </c>
      <c r="H19" s="56"/>
    </row>
    <row r="20" spans="3:8" ht="24.75" customHeight="1">
      <c r="C20" s="89" t="s">
        <v>5</v>
      </c>
      <c r="D20" s="55"/>
      <c r="E20" s="29" t="s">
        <v>2</v>
      </c>
      <c r="F20" s="56"/>
      <c r="G20" s="32" t="s">
        <v>3</v>
      </c>
      <c r="H20" s="56"/>
    </row>
    <row r="21" spans="3:8" ht="24.75" customHeight="1">
      <c r="C21" s="89" t="s">
        <v>6</v>
      </c>
      <c r="D21" s="55"/>
      <c r="E21" s="29" t="s">
        <v>2</v>
      </c>
      <c r="F21" s="56"/>
      <c r="G21" s="32" t="s">
        <v>3</v>
      </c>
      <c r="H21" s="56"/>
    </row>
    <row r="22" spans="3:8" ht="24.75" customHeight="1">
      <c r="C22" s="89" t="s">
        <v>7</v>
      </c>
      <c r="D22" s="55"/>
      <c r="E22" s="29" t="s">
        <v>2</v>
      </c>
      <c r="F22" s="56"/>
      <c r="G22" s="32" t="s">
        <v>3</v>
      </c>
      <c r="H22" s="56"/>
    </row>
    <row r="24" spans="3:8" ht="24.75" customHeight="1">
      <c r="C24" s="89" t="s">
        <v>8</v>
      </c>
      <c r="D24" s="30">
        <f>SUM(D19:D23)</f>
        <v>0</v>
      </c>
      <c r="E24" s="29" t="s">
        <v>2</v>
      </c>
      <c r="F24" s="31">
        <f>SUM(F19:F22)</f>
        <v>0</v>
      </c>
      <c r="G24" s="32" t="s">
        <v>3</v>
      </c>
      <c r="H24" s="31">
        <f>SUM(H19:H22)</f>
        <v>0</v>
      </c>
    </row>
    <row r="26" spans="2:7" ht="12.75">
      <c r="B26" s="26" t="s">
        <v>10</v>
      </c>
      <c r="C26" s="130" t="s">
        <v>11</v>
      </c>
      <c r="D26" s="130"/>
      <c r="E26" s="130"/>
      <c r="F26" s="134" t="str">
        <f>B1</f>
        <v>Year 1</v>
      </c>
      <c r="G26" s="134"/>
    </row>
    <row r="28" spans="3:11" ht="24.75" customHeight="1">
      <c r="C28" s="130" t="s">
        <v>122</v>
      </c>
      <c r="D28" s="130"/>
      <c r="E28" s="130"/>
      <c r="F28" s="130"/>
      <c r="G28" s="32"/>
      <c r="H28" s="33" t="e">
        <f>D24/D14*100</f>
        <v>#DIV/0!</v>
      </c>
      <c r="I28" s="32"/>
      <c r="K28" s="34"/>
    </row>
    <row r="29" ht="12.75">
      <c r="H29" s="35"/>
    </row>
    <row r="30" spans="3:9" ht="24.75" customHeight="1">
      <c r="C30" s="130" t="s">
        <v>123</v>
      </c>
      <c r="D30" s="130"/>
      <c r="E30" s="130"/>
      <c r="F30" s="130"/>
      <c r="G30" s="32"/>
      <c r="H30" s="33" t="e">
        <f>F24/F14*100</f>
        <v>#DIV/0!</v>
      </c>
      <c r="I30" s="32"/>
    </row>
    <row r="31" ht="12.75">
      <c r="H31" s="35"/>
    </row>
    <row r="32" spans="3:8" ht="24.75" customHeight="1">
      <c r="C32" s="130" t="s">
        <v>124</v>
      </c>
      <c r="D32" s="130"/>
      <c r="E32" s="130"/>
      <c r="F32" s="130"/>
      <c r="H32" s="33" t="e">
        <f>H24/H14*100</f>
        <v>#DIV/0!</v>
      </c>
    </row>
    <row r="34" spans="2:7" ht="12.75">
      <c r="B34" s="26" t="s">
        <v>12</v>
      </c>
      <c r="C34" s="129" t="s">
        <v>15</v>
      </c>
      <c r="D34" s="129"/>
      <c r="E34" s="129"/>
      <c r="F34" s="134" t="str">
        <f>B1</f>
        <v>Year 1</v>
      </c>
      <c r="G34" s="134"/>
    </row>
    <row r="36" spans="3:8" ht="24.75" customHeight="1">
      <c r="C36" s="89" t="s">
        <v>4</v>
      </c>
      <c r="D36" s="55"/>
      <c r="E36" s="29" t="s">
        <v>2</v>
      </c>
      <c r="F36" s="56"/>
      <c r="G36" s="32" t="s">
        <v>3</v>
      </c>
      <c r="H36" s="56"/>
    </row>
    <row r="37" spans="3:8" ht="24.75" customHeight="1">
      <c r="C37" s="89" t="s">
        <v>5</v>
      </c>
      <c r="D37" s="55"/>
      <c r="E37" s="29" t="s">
        <v>2</v>
      </c>
      <c r="F37" s="56"/>
      <c r="G37" s="32" t="s">
        <v>3</v>
      </c>
      <c r="H37" s="56"/>
    </row>
    <row r="38" spans="3:8" ht="24.75" customHeight="1">
      <c r="C38" s="89" t="s">
        <v>6</v>
      </c>
      <c r="D38" s="55"/>
      <c r="E38" s="29" t="s">
        <v>2</v>
      </c>
      <c r="F38" s="56"/>
      <c r="G38" s="32" t="s">
        <v>3</v>
      </c>
      <c r="H38" s="56"/>
    </row>
    <row r="39" spans="3:8" ht="24.75" customHeight="1">
      <c r="C39" s="89" t="s">
        <v>7</v>
      </c>
      <c r="D39" s="55"/>
      <c r="E39" s="29" t="s">
        <v>2</v>
      </c>
      <c r="F39" s="56"/>
      <c r="G39" s="32" t="s">
        <v>3</v>
      </c>
      <c r="H39" s="56"/>
    </row>
    <row r="41" spans="3:8" ht="24.75" customHeight="1">
      <c r="C41" s="89" t="s">
        <v>8</v>
      </c>
      <c r="D41" s="30">
        <f>SUM(D36:D39)</f>
        <v>0</v>
      </c>
      <c r="E41" s="29" t="s">
        <v>2</v>
      </c>
      <c r="F41" s="31">
        <f>SUM(F36:F39)</f>
        <v>0</v>
      </c>
      <c r="G41" s="32" t="s">
        <v>3</v>
      </c>
      <c r="H41" s="31">
        <f>SUM(H36:H39)</f>
        <v>0</v>
      </c>
    </row>
    <row r="43" spans="3:8" ht="12.75">
      <c r="C43" s="133" t="s">
        <v>13</v>
      </c>
      <c r="D43" s="133"/>
      <c r="E43" s="133"/>
      <c r="F43" s="133"/>
      <c r="G43" s="133"/>
      <c r="H43" s="33" t="e">
        <f>D41/H28</f>
        <v>#DIV/0!</v>
      </c>
    </row>
    <row r="45" spans="2:8" ht="12.75">
      <c r="B45" s="26" t="s">
        <v>14</v>
      </c>
      <c r="C45" s="129" t="s">
        <v>16</v>
      </c>
      <c r="D45" s="129"/>
      <c r="E45" s="129"/>
      <c r="F45" s="134" t="str">
        <f>B1</f>
        <v>Year 1</v>
      </c>
      <c r="G45" s="134"/>
      <c r="H45" s="98"/>
    </row>
    <row r="47" spans="3:8" ht="24.75" customHeight="1">
      <c r="C47" s="89" t="s">
        <v>4</v>
      </c>
      <c r="D47" s="55"/>
      <c r="E47" s="29" t="s">
        <v>2</v>
      </c>
      <c r="F47" s="56"/>
      <c r="G47" s="32" t="s">
        <v>3</v>
      </c>
      <c r="H47" s="56"/>
    </row>
    <row r="48" spans="3:8" ht="24.75" customHeight="1">
      <c r="C48" s="89" t="s">
        <v>5</v>
      </c>
      <c r="D48" s="55"/>
      <c r="E48" s="29" t="s">
        <v>2</v>
      </c>
      <c r="F48" s="56"/>
      <c r="G48" s="32" t="s">
        <v>3</v>
      </c>
      <c r="H48" s="56"/>
    </row>
    <row r="49" spans="3:8" ht="24.75" customHeight="1">
      <c r="C49" s="89" t="s">
        <v>6</v>
      </c>
      <c r="D49" s="55"/>
      <c r="E49" s="29" t="s">
        <v>2</v>
      </c>
      <c r="F49" s="56"/>
      <c r="G49" s="32" t="s">
        <v>3</v>
      </c>
      <c r="H49" s="56"/>
    </row>
    <row r="50" spans="3:8" ht="24.75" customHeight="1">
      <c r="C50" s="89" t="s">
        <v>7</v>
      </c>
      <c r="D50" s="55"/>
      <c r="E50" s="29" t="s">
        <v>2</v>
      </c>
      <c r="F50" s="56"/>
      <c r="G50" s="32" t="s">
        <v>3</v>
      </c>
      <c r="H50" s="56"/>
    </row>
    <row r="52" spans="3:8" ht="24.75" customHeight="1">
      <c r="C52" s="89" t="s">
        <v>8</v>
      </c>
      <c r="D52" s="30">
        <f>SUM(D47:D50)</f>
        <v>0</v>
      </c>
      <c r="E52" s="29" t="s">
        <v>2</v>
      </c>
      <c r="F52" s="31">
        <f>SUM(F47:F50)</f>
        <v>0</v>
      </c>
      <c r="G52" s="32" t="s">
        <v>3</v>
      </c>
      <c r="H52" s="31">
        <f>SUM(H47:H50)</f>
        <v>0</v>
      </c>
    </row>
    <row r="54" spans="3:8" ht="24.75" customHeight="1">
      <c r="C54" s="133" t="s">
        <v>17</v>
      </c>
      <c r="D54" s="133"/>
      <c r="E54" s="133"/>
      <c r="F54" s="133"/>
      <c r="G54" s="133"/>
      <c r="H54" s="33" t="e">
        <f>D52/D24</f>
        <v>#DIV/0!</v>
      </c>
    </row>
    <row r="56" spans="2:7" ht="12.75">
      <c r="B56" s="26" t="s">
        <v>18</v>
      </c>
      <c r="C56" s="41" t="s">
        <v>19</v>
      </c>
      <c r="F56" s="134" t="str">
        <f>B1</f>
        <v>Year 1</v>
      </c>
      <c r="G56" s="134"/>
    </row>
    <row r="58" spans="4:6" ht="12.75">
      <c r="D58" s="26" t="s">
        <v>20</v>
      </c>
      <c r="F58" s="26" t="s">
        <v>21</v>
      </c>
    </row>
    <row r="59" spans="4:6" ht="24.75" customHeight="1">
      <c r="D59" s="55"/>
      <c r="F59" s="55"/>
    </row>
    <row r="60" spans="4:6" ht="24.75" customHeight="1">
      <c r="D60" s="36"/>
      <c r="F60" s="36"/>
    </row>
    <row r="61" spans="2:6" ht="21" customHeight="1">
      <c r="B61" s="37" t="s">
        <v>81</v>
      </c>
      <c r="D61" s="36"/>
      <c r="F61" s="36"/>
    </row>
    <row r="62" spans="4:6" ht="12.75" customHeight="1">
      <c r="D62" s="36"/>
      <c r="F62" s="36"/>
    </row>
    <row r="63" spans="3:8" ht="15" customHeight="1">
      <c r="C63" s="90" t="s">
        <v>149</v>
      </c>
      <c r="D63" s="65"/>
      <c r="E63" s="115" t="s">
        <v>150</v>
      </c>
      <c r="F63" s="115"/>
      <c r="G63" s="115"/>
      <c r="H63" s="115"/>
    </row>
    <row r="64" spans="3:8" ht="12.75" customHeight="1">
      <c r="C64" s="78"/>
      <c r="D64" s="65"/>
      <c r="E64" s="109"/>
      <c r="F64" s="109"/>
      <c r="G64" s="109"/>
      <c r="H64" s="67"/>
    </row>
    <row r="65" spans="3:8" ht="12.75" customHeight="1">
      <c r="C65" s="91"/>
      <c r="D65" s="36"/>
      <c r="E65" s="111"/>
      <c r="F65" s="111"/>
      <c r="G65" s="111"/>
      <c r="H65" s="67"/>
    </row>
    <row r="66" spans="3:8" ht="12.75" customHeight="1">
      <c r="C66" s="91"/>
      <c r="D66" s="36"/>
      <c r="E66" s="111"/>
      <c r="F66" s="111"/>
      <c r="G66" s="111"/>
      <c r="H66" s="67"/>
    </row>
    <row r="67" spans="3:8" ht="12.75" customHeight="1">
      <c r="C67" s="91"/>
      <c r="D67" s="36"/>
      <c r="E67" s="111"/>
      <c r="F67" s="111"/>
      <c r="G67" s="111"/>
      <c r="H67" s="67"/>
    </row>
    <row r="68" spans="3:8" ht="12.75" customHeight="1">
      <c r="C68" s="91"/>
      <c r="D68" s="36"/>
      <c r="E68" s="111"/>
      <c r="F68" s="111"/>
      <c r="G68" s="111"/>
      <c r="H68" s="67"/>
    </row>
    <row r="69" spans="3:8" ht="12.75" customHeight="1">
      <c r="C69" s="91"/>
      <c r="D69" s="36"/>
      <c r="E69" s="111"/>
      <c r="F69" s="111"/>
      <c r="G69" s="111"/>
      <c r="H69" s="67"/>
    </row>
    <row r="70" spans="3:8" ht="12.75" customHeight="1">
      <c r="C70" s="91"/>
      <c r="D70" s="36"/>
      <c r="E70" s="111"/>
      <c r="F70" s="111"/>
      <c r="G70" s="111"/>
      <c r="H70" s="67"/>
    </row>
    <row r="71" spans="3:8" ht="12.75" customHeight="1">
      <c r="C71" s="91"/>
      <c r="D71" s="36"/>
      <c r="E71" s="111"/>
      <c r="F71" s="111"/>
      <c r="G71" s="111"/>
      <c r="H71" s="67"/>
    </row>
    <row r="72" spans="3:8" ht="12.75" customHeight="1">
      <c r="C72" s="91"/>
      <c r="D72" s="36"/>
      <c r="E72" s="111"/>
      <c r="F72" s="111"/>
      <c r="G72" s="111"/>
      <c r="H72" s="67"/>
    </row>
    <row r="73" spans="3:8" ht="12.75" customHeight="1">
      <c r="C73" s="91"/>
      <c r="D73" s="36"/>
      <c r="E73" s="111"/>
      <c r="F73" s="111"/>
      <c r="G73" s="111"/>
      <c r="H73" s="67"/>
    </row>
    <row r="74" spans="3:8" ht="12.75" customHeight="1">
      <c r="C74" s="91"/>
      <c r="D74" s="36"/>
      <c r="E74" s="111"/>
      <c r="F74" s="111"/>
      <c r="G74" s="111"/>
      <c r="H74" s="67"/>
    </row>
    <row r="75" spans="3:8" ht="12.75" customHeight="1">
      <c r="C75" s="91"/>
      <c r="D75" s="36"/>
      <c r="E75" s="111"/>
      <c r="F75" s="111"/>
      <c r="G75" s="111"/>
      <c r="H75" s="67"/>
    </row>
    <row r="76" spans="3:8" ht="12.75" customHeight="1">
      <c r="C76" s="91"/>
      <c r="D76" s="36"/>
      <c r="E76" s="111"/>
      <c r="F76" s="111"/>
      <c r="G76" s="111"/>
      <c r="H76" s="67"/>
    </row>
    <row r="77" spans="3:8" ht="12.75" customHeight="1">
      <c r="C77" s="91"/>
      <c r="D77" s="36"/>
      <c r="E77" s="111"/>
      <c r="F77" s="111"/>
      <c r="G77" s="111"/>
      <c r="H77" s="67"/>
    </row>
    <row r="78" spans="3:8" ht="12.75" customHeight="1">
      <c r="C78" s="91"/>
      <c r="D78" s="36"/>
      <c r="E78" s="111"/>
      <c r="F78" s="111"/>
      <c r="G78" s="111"/>
      <c r="H78" s="67"/>
    </row>
    <row r="79" spans="3:8" ht="12.75" customHeight="1">
      <c r="C79" s="91"/>
      <c r="D79" s="36"/>
      <c r="E79" s="111"/>
      <c r="F79" s="111"/>
      <c r="G79" s="111"/>
      <c r="H79" s="67"/>
    </row>
    <row r="80" spans="3:8" ht="12.75">
      <c r="C80" s="91"/>
      <c r="E80" s="111"/>
      <c r="F80" s="111"/>
      <c r="G80" s="111"/>
      <c r="H80" s="67"/>
    </row>
    <row r="81" spans="3:8" ht="12.75">
      <c r="C81" s="91"/>
      <c r="E81" s="111"/>
      <c r="F81" s="111"/>
      <c r="G81" s="111"/>
      <c r="H81" s="67"/>
    </row>
    <row r="82" spans="3:8" ht="12.75">
      <c r="C82" s="91"/>
      <c r="E82" s="111"/>
      <c r="F82" s="111"/>
      <c r="G82" s="111"/>
      <c r="H82" s="67"/>
    </row>
    <row r="83" spans="3:8" ht="12.75">
      <c r="C83" s="91"/>
      <c r="E83" s="111"/>
      <c r="F83" s="111"/>
      <c r="G83" s="111"/>
      <c r="H83" s="67"/>
    </row>
    <row r="84" spans="3:8" ht="12.75">
      <c r="C84" s="91"/>
      <c r="E84" s="111"/>
      <c r="F84" s="111"/>
      <c r="G84" s="111"/>
      <c r="H84" s="67"/>
    </row>
    <row r="85" spans="3:8" ht="12.75">
      <c r="C85" s="91"/>
      <c r="E85" s="111"/>
      <c r="F85" s="111"/>
      <c r="G85" s="111"/>
      <c r="H85" s="67"/>
    </row>
    <row r="86" spans="3:8" ht="12.75">
      <c r="C86" s="91"/>
      <c r="E86" s="111"/>
      <c r="F86" s="111"/>
      <c r="G86" s="111"/>
      <c r="H86" s="67"/>
    </row>
    <row r="87" spans="3:8" ht="12.75">
      <c r="C87" s="91"/>
      <c r="E87" s="111"/>
      <c r="F87" s="111"/>
      <c r="G87" s="111"/>
      <c r="H87" s="67"/>
    </row>
    <row r="88" spans="3:8" ht="12.75" customHeight="1">
      <c r="C88" s="91"/>
      <c r="D88" s="36"/>
      <c r="E88" s="111"/>
      <c r="F88" s="111"/>
      <c r="G88" s="111"/>
      <c r="H88" s="67"/>
    </row>
    <row r="89" spans="3:8" ht="12.75" customHeight="1">
      <c r="C89" s="91"/>
      <c r="E89" s="111"/>
      <c r="F89" s="111"/>
      <c r="G89" s="111"/>
      <c r="H89" s="67"/>
    </row>
    <row r="90" spans="3:7" ht="12.75" customHeight="1">
      <c r="C90" s="78"/>
      <c r="D90" s="66"/>
      <c r="E90" s="66"/>
      <c r="F90" s="66"/>
      <c r="G90" s="66"/>
    </row>
    <row r="91" spans="3:7" ht="13.5" customHeight="1">
      <c r="C91" s="78"/>
      <c r="D91" s="66"/>
      <c r="E91" s="66"/>
      <c r="F91" s="66"/>
      <c r="G91" s="66"/>
    </row>
    <row r="92" spans="3:7" ht="13.5" customHeight="1">
      <c r="C92" s="78"/>
      <c r="D92" s="66"/>
      <c r="E92" s="66"/>
      <c r="F92" s="66"/>
      <c r="G92" s="66"/>
    </row>
    <row r="93" spans="3:7" ht="13.5" customHeight="1">
      <c r="C93" s="78"/>
      <c r="D93" s="66"/>
      <c r="E93" s="66"/>
      <c r="F93" s="66"/>
      <c r="G93" s="66"/>
    </row>
    <row r="94" spans="3:7" ht="13.5" customHeight="1">
      <c r="C94" s="78"/>
      <c r="D94" s="66"/>
      <c r="E94" s="66"/>
      <c r="F94" s="66"/>
      <c r="G94" s="66"/>
    </row>
    <row r="95" spans="3:7" ht="13.5" customHeight="1">
      <c r="C95" s="78"/>
      <c r="D95" s="66"/>
      <c r="E95" s="66"/>
      <c r="F95" s="66"/>
      <c r="G95" s="66"/>
    </row>
    <row r="96" spans="3:7" ht="13.5" customHeight="1">
      <c r="C96" s="78"/>
      <c r="D96" s="66"/>
      <c r="E96" s="66"/>
      <c r="F96" s="66"/>
      <c r="G96" s="66"/>
    </row>
    <row r="97" spans="3:7" ht="13.5" customHeight="1">
      <c r="C97" s="78"/>
      <c r="D97" s="66"/>
      <c r="E97" s="66"/>
      <c r="F97" s="66"/>
      <c r="G97" s="66"/>
    </row>
    <row r="98" spans="3:7" ht="12.75">
      <c r="C98" s="78"/>
      <c r="D98" s="66"/>
      <c r="E98" s="66"/>
      <c r="F98" s="66"/>
      <c r="G98" s="66"/>
    </row>
    <row r="99" spans="3:7" ht="12.75">
      <c r="C99" s="78"/>
      <c r="D99" s="66"/>
      <c r="E99" s="66"/>
      <c r="F99" s="66"/>
      <c r="G99" s="66"/>
    </row>
    <row r="100" spans="3:7" ht="12.75">
      <c r="C100" s="78"/>
      <c r="D100" s="66"/>
      <c r="E100" s="66"/>
      <c r="F100" s="66"/>
      <c r="G100" s="66"/>
    </row>
    <row r="101" spans="3:7" ht="12.75">
      <c r="C101" s="78"/>
      <c r="D101" s="66"/>
      <c r="E101" s="66"/>
      <c r="F101" s="66"/>
      <c r="G101" s="66"/>
    </row>
    <row r="102" spans="3:7" ht="12.75">
      <c r="C102" s="78"/>
      <c r="D102" s="66"/>
      <c r="E102" s="66"/>
      <c r="F102" s="66"/>
      <c r="G102" s="66"/>
    </row>
    <row r="103" spans="3:7" ht="12.75">
      <c r="C103" s="78"/>
      <c r="D103" s="66"/>
      <c r="E103" s="66"/>
      <c r="F103" s="66"/>
      <c r="G103" s="66"/>
    </row>
    <row r="104" spans="1:9" ht="19.5">
      <c r="A104" s="132" t="s">
        <v>128</v>
      </c>
      <c r="B104" s="129"/>
      <c r="C104" s="129"/>
      <c r="D104" s="129"/>
      <c r="E104" s="129"/>
      <c r="F104" s="129"/>
      <c r="G104" s="32"/>
      <c r="H104" s="38"/>
      <c r="I104" s="38"/>
    </row>
    <row r="106" spans="2:5" ht="12.75">
      <c r="B106" s="26" t="s">
        <v>0</v>
      </c>
      <c r="C106" s="129" t="s">
        <v>29</v>
      </c>
      <c r="D106" s="129"/>
      <c r="E106" s="129"/>
    </row>
    <row r="108" spans="3:8" ht="24.75" customHeight="1">
      <c r="C108" s="129" t="s">
        <v>22</v>
      </c>
      <c r="D108" s="129"/>
      <c r="E108" s="129"/>
      <c r="F108" s="129"/>
      <c r="H108" s="59"/>
    </row>
    <row r="109" spans="4:8" ht="12.75" customHeight="1">
      <c r="D109" s="32"/>
      <c r="E109" s="32"/>
      <c r="F109" s="32"/>
      <c r="H109" s="40"/>
    </row>
    <row r="110" spans="3:7" ht="24.75" customHeight="1">
      <c r="C110" s="129" t="s">
        <v>23</v>
      </c>
      <c r="D110" s="129"/>
      <c r="E110" s="129"/>
      <c r="F110" s="129"/>
      <c r="G110" s="59"/>
    </row>
    <row r="111" spans="3:7" ht="24.75" customHeight="1">
      <c r="C111" s="129" t="s">
        <v>24</v>
      </c>
      <c r="D111" s="129"/>
      <c r="E111" s="129"/>
      <c r="F111" s="129"/>
      <c r="G111" s="59"/>
    </row>
    <row r="112" spans="3:7" ht="24.75" customHeight="1">
      <c r="C112" s="130" t="s">
        <v>25</v>
      </c>
      <c r="D112" s="130"/>
      <c r="E112" s="130"/>
      <c r="F112" s="130"/>
      <c r="G112" s="59"/>
    </row>
    <row r="113" spans="3:7" ht="24.75" customHeight="1">
      <c r="C113" s="130" t="s">
        <v>26</v>
      </c>
      <c r="D113" s="130"/>
      <c r="E113" s="130"/>
      <c r="F113" s="130"/>
      <c r="G113" s="59"/>
    </row>
    <row r="116" spans="2:4" ht="12.75">
      <c r="B116" s="26" t="s">
        <v>9</v>
      </c>
      <c r="C116" s="129" t="s">
        <v>28</v>
      </c>
      <c r="D116" s="129"/>
    </row>
    <row r="118" spans="3:8" ht="24.75" customHeight="1">
      <c r="C118" s="121" t="s">
        <v>139</v>
      </c>
      <c r="D118" s="121"/>
      <c r="E118" s="121"/>
      <c r="F118" s="121"/>
      <c r="G118" s="32"/>
      <c r="H118" s="59"/>
    </row>
    <row r="119" spans="3:6" ht="12.75">
      <c r="C119" s="121"/>
      <c r="D119" s="121"/>
      <c r="E119" s="121"/>
      <c r="F119" s="121"/>
    </row>
    <row r="121" spans="3:7" ht="24.75" customHeight="1">
      <c r="C121" s="129" t="s">
        <v>23</v>
      </c>
      <c r="D121" s="129"/>
      <c r="E121" s="129"/>
      <c r="F121" s="129"/>
      <c r="G121" s="59"/>
    </row>
    <row r="122" spans="3:7" ht="24.75" customHeight="1">
      <c r="C122" s="129" t="s">
        <v>24</v>
      </c>
      <c r="D122" s="129"/>
      <c r="E122" s="129"/>
      <c r="F122" s="129"/>
      <c r="G122" s="59"/>
    </row>
    <row r="123" spans="3:7" ht="24.75" customHeight="1">
      <c r="C123" s="130" t="s">
        <v>25</v>
      </c>
      <c r="D123" s="130"/>
      <c r="E123" s="130"/>
      <c r="F123" s="130"/>
      <c r="G123" s="59"/>
    </row>
    <row r="124" spans="3:7" ht="24.75" customHeight="1">
      <c r="C124" s="130" t="s">
        <v>26</v>
      </c>
      <c r="D124" s="130"/>
      <c r="E124" s="130"/>
      <c r="F124" s="130"/>
      <c r="G124" s="59"/>
    </row>
    <row r="126" spans="2:4" ht="12.75">
      <c r="B126" s="26" t="s">
        <v>10</v>
      </c>
      <c r="C126" s="129" t="s">
        <v>27</v>
      </c>
      <c r="D126" s="129"/>
    </row>
    <row r="128" spans="3:8" ht="24.75" customHeight="1">
      <c r="C128" s="130" t="s">
        <v>30</v>
      </c>
      <c r="D128" s="130"/>
      <c r="E128" s="130"/>
      <c r="F128" s="130"/>
      <c r="H128" s="61">
        <f>SUM(H118,H108)</f>
        <v>0</v>
      </c>
    </row>
    <row r="129" spans="3:7" ht="24.75" customHeight="1">
      <c r="C129" s="130" t="s">
        <v>23</v>
      </c>
      <c r="D129" s="130"/>
      <c r="E129" s="130"/>
      <c r="F129" s="130"/>
      <c r="G129" s="61">
        <f>SUM(G110,G121)</f>
        <v>0</v>
      </c>
    </row>
    <row r="130" spans="3:7" ht="24.75" customHeight="1">
      <c r="C130" s="130" t="s">
        <v>24</v>
      </c>
      <c r="D130" s="130"/>
      <c r="E130" s="130"/>
      <c r="F130" s="130"/>
      <c r="G130" s="61">
        <f>SUM(G129,G122,G111)</f>
        <v>0</v>
      </c>
    </row>
    <row r="132" spans="2:8" ht="24.75" customHeight="1">
      <c r="B132" s="26" t="s">
        <v>12</v>
      </c>
      <c r="C132" s="130" t="s">
        <v>31</v>
      </c>
      <c r="D132" s="130"/>
      <c r="E132" s="130"/>
      <c r="F132" s="130"/>
      <c r="G132" s="36"/>
      <c r="H132" s="59"/>
    </row>
    <row r="134" spans="2:6" ht="16.5">
      <c r="B134" s="137" t="s">
        <v>137</v>
      </c>
      <c r="C134" s="137"/>
      <c r="D134" s="137"/>
      <c r="E134" s="137"/>
      <c r="F134" s="137"/>
    </row>
    <row r="136" ht="12.75">
      <c r="B136" s="26" t="s">
        <v>77</v>
      </c>
    </row>
    <row r="137" spans="2:10" ht="12.75">
      <c r="B137" s="32"/>
      <c r="C137" s="135"/>
      <c r="D137" s="135"/>
      <c r="E137" s="135"/>
      <c r="F137" s="135"/>
      <c r="G137" s="135"/>
      <c r="H137" s="135"/>
      <c r="I137" s="32"/>
      <c r="J137" s="32"/>
    </row>
    <row r="138" ht="3.75" customHeight="1"/>
    <row r="139" ht="12.75">
      <c r="B139" s="26" t="s">
        <v>78</v>
      </c>
    </row>
    <row r="140" spans="2:10" ht="12.75">
      <c r="B140" s="32"/>
      <c r="C140" s="135"/>
      <c r="D140" s="135"/>
      <c r="E140" s="135"/>
      <c r="F140" s="135"/>
      <c r="G140" s="135"/>
      <c r="H140" s="135"/>
      <c r="I140" s="32"/>
      <c r="J140" s="32"/>
    </row>
    <row r="141" ht="3.75" customHeight="1"/>
    <row r="142" ht="12.75">
      <c r="B142" s="26" t="s">
        <v>79</v>
      </c>
    </row>
    <row r="143" spans="2:10" ht="12.75">
      <c r="B143" s="32"/>
      <c r="C143" s="135"/>
      <c r="D143" s="135"/>
      <c r="E143" s="135"/>
      <c r="F143" s="135"/>
      <c r="G143" s="135"/>
      <c r="H143" s="135"/>
      <c r="I143" s="32"/>
      <c r="J143" s="32"/>
    </row>
    <row r="144" ht="3.75" customHeight="1"/>
    <row r="145" ht="12.75">
      <c r="B145" s="26" t="s">
        <v>80</v>
      </c>
    </row>
    <row r="146" spans="2:10" ht="34.5" customHeight="1">
      <c r="B146" s="32"/>
      <c r="C146" s="136"/>
      <c r="D146" s="136"/>
      <c r="E146" s="136"/>
      <c r="F146" s="136"/>
      <c r="G146" s="136"/>
      <c r="H146" s="136"/>
      <c r="I146" s="32"/>
      <c r="J146" s="32"/>
    </row>
  </sheetData>
  <sheetProtection sheet="1" objects="1" selectLockedCells="1"/>
  <mergeCells count="67">
    <mergeCell ref="C140:H140"/>
    <mergeCell ref="C143:H143"/>
    <mergeCell ref="C146:H146"/>
    <mergeCell ref="C16:E17"/>
    <mergeCell ref="F16:G16"/>
    <mergeCell ref="F45:G45"/>
    <mergeCell ref="F56:G56"/>
    <mergeCell ref="C137:H137"/>
    <mergeCell ref="B134:F134"/>
    <mergeCell ref="C28:F28"/>
    <mergeCell ref="C112:F112"/>
    <mergeCell ref="C113:F113"/>
    <mergeCell ref="C54:G54"/>
    <mergeCell ref="A104:F104"/>
    <mergeCell ref="E79:G79"/>
    <mergeCell ref="E80:G80"/>
    <mergeCell ref="E75:G75"/>
    <mergeCell ref="E76:G76"/>
    <mergeCell ref="C116:D116"/>
    <mergeCell ref="C121:F121"/>
    <mergeCell ref="C122:F122"/>
    <mergeCell ref="C118:F119"/>
    <mergeCell ref="C123:F123"/>
    <mergeCell ref="C26:E26"/>
    <mergeCell ref="F26:G26"/>
    <mergeCell ref="C34:E34"/>
    <mergeCell ref="F34:G34"/>
    <mergeCell ref="E78:G78"/>
    <mergeCell ref="B1:C1"/>
    <mergeCell ref="D1:E1"/>
    <mergeCell ref="A5:D5"/>
    <mergeCell ref="E70:G70"/>
    <mergeCell ref="E71:G71"/>
    <mergeCell ref="C43:G43"/>
    <mergeCell ref="C45:E45"/>
    <mergeCell ref="C30:F30"/>
    <mergeCell ref="C32:F32"/>
    <mergeCell ref="C124:F124"/>
    <mergeCell ref="C126:D126"/>
    <mergeCell ref="E69:G69"/>
    <mergeCell ref="E81:G81"/>
    <mergeCell ref="E82:G82"/>
    <mergeCell ref="E83:G83"/>
    <mergeCell ref="E84:G84"/>
    <mergeCell ref="E72:G72"/>
    <mergeCell ref="E73:G73"/>
    <mergeCell ref="E74:G74"/>
    <mergeCell ref="C128:F128"/>
    <mergeCell ref="C129:F129"/>
    <mergeCell ref="C130:F130"/>
    <mergeCell ref="C132:F132"/>
    <mergeCell ref="E63:H63"/>
    <mergeCell ref="E64:G64"/>
    <mergeCell ref="E65:G65"/>
    <mergeCell ref="E66:G66"/>
    <mergeCell ref="E67:G67"/>
    <mergeCell ref="E68:G68"/>
    <mergeCell ref="C106:E106"/>
    <mergeCell ref="C108:F108"/>
    <mergeCell ref="C110:F110"/>
    <mergeCell ref="C111:F111"/>
    <mergeCell ref="E77:G77"/>
    <mergeCell ref="E85:G85"/>
    <mergeCell ref="E86:G86"/>
    <mergeCell ref="E87:G87"/>
    <mergeCell ref="E88:G88"/>
    <mergeCell ref="E89:G89"/>
  </mergeCells>
  <dataValidations count="2">
    <dataValidation type="list" allowBlank="1" showInputMessage="1" showErrorMessage="1" sqref="B1">
      <formula1>SchoolYear</formula1>
    </dataValidation>
    <dataValidation type="list" allowBlank="1" showInputMessage="1" showErrorMessage="1" sqref="C65:C89 E65:E89 H65:H89">
      <formula1>AcademicQualificationCourses</formula1>
    </dataValidation>
  </dataValidations>
  <printOptions/>
  <pageMargins left="0.75" right="0.75" top="1" bottom="1" header="0.5" footer="0.5"/>
  <pageSetup horizontalDpi="600" verticalDpi="600" orientation="portrait"/>
  <headerFooter alignWithMargins="0">
    <oddHeader>&amp;C&amp;"+,Bold"&amp;16Greenhills School</oddHeader>
  </headerFooter>
  <rowBreaks count="4" manualBreakCount="4">
    <brk id="33" max="255" man="1"/>
    <brk id="60" max="255" man="1"/>
    <brk id="103" max="255" man="1"/>
    <brk id="133" max="255" man="1"/>
  </rowBreaks>
</worksheet>
</file>

<file path=xl/worksheets/sheet5.xml><?xml version="1.0" encoding="utf-8"?>
<worksheet xmlns="http://schemas.openxmlformats.org/spreadsheetml/2006/main" xmlns:r="http://schemas.openxmlformats.org/officeDocument/2006/relationships">
  <dimension ref="A1:K146"/>
  <sheetViews>
    <sheetView showGridLines="0" zoomScaleSheetLayoutView="80" workbookViewId="0" topLeftCell="A2">
      <selection activeCell="G120" activeCellId="3" sqref="H108 G110:G113 H118 G120:G123"/>
    </sheetView>
  </sheetViews>
  <sheetFormatPr defaultColWidth="9.140625" defaultRowHeight="12.75"/>
  <cols>
    <col min="1" max="1" width="3.00390625" style="26" customWidth="1"/>
    <col min="2" max="2" width="3.140625" style="26" customWidth="1"/>
    <col min="3" max="3" width="33.7109375" style="26" customWidth="1"/>
    <col min="4" max="9" width="9.140625" style="26" customWidth="1"/>
    <col min="10" max="16384" width="9.140625" style="26" customWidth="1"/>
  </cols>
  <sheetData>
    <row r="1" spans="2:5" ht="19.5">
      <c r="B1" s="131" t="s">
        <v>153</v>
      </c>
      <c r="C1" s="120"/>
      <c r="D1" s="118" t="s">
        <v>32</v>
      </c>
      <c r="E1" s="118"/>
    </row>
    <row r="5" spans="1:4" ht="19.5">
      <c r="A5" s="132" t="s">
        <v>121</v>
      </c>
      <c r="B5" s="129"/>
      <c r="C5" s="129"/>
      <c r="D5" s="129"/>
    </row>
    <row r="7" spans="1:6" ht="12.75">
      <c r="A7" s="27"/>
      <c r="B7" s="28" t="s">
        <v>0</v>
      </c>
      <c r="C7" s="130" t="s">
        <v>1</v>
      </c>
      <c r="D7" s="130"/>
      <c r="E7" s="130"/>
      <c r="F7" s="130"/>
    </row>
    <row r="8" spans="1:2" ht="12.75">
      <c r="A8" s="27"/>
      <c r="B8" s="28"/>
    </row>
    <row r="9" spans="3:8" ht="24.75" customHeight="1">
      <c r="C9" s="29" t="s">
        <v>4</v>
      </c>
      <c r="D9" s="55"/>
      <c r="E9" s="29" t="s">
        <v>2</v>
      </c>
      <c r="F9" s="56"/>
      <c r="G9" s="32" t="s">
        <v>3</v>
      </c>
      <c r="H9" s="56"/>
    </row>
    <row r="10" spans="3:8" ht="24.75" customHeight="1">
      <c r="C10" s="29" t="s">
        <v>5</v>
      </c>
      <c r="D10" s="55"/>
      <c r="E10" s="29" t="s">
        <v>2</v>
      </c>
      <c r="F10" s="56"/>
      <c r="G10" s="32" t="s">
        <v>3</v>
      </c>
      <c r="H10" s="56"/>
    </row>
    <row r="11" spans="3:8" ht="24.75" customHeight="1">
      <c r="C11" s="29" t="s">
        <v>6</v>
      </c>
      <c r="D11" s="55"/>
      <c r="E11" s="29" t="s">
        <v>2</v>
      </c>
      <c r="F11" s="56"/>
      <c r="G11" s="32" t="s">
        <v>3</v>
      </c>
      <c r="H11" s="56"/>
    </row>
    <row r="12" spans="3:8" ht="24.75" customHeight="1">
      <c r="C12" s="29" t="s">
        <v>7</v>
      </c>
      <c r="D12" s="55"/>
      <c r="E12" s="29" t="s">
        <v>2</v>
      </c>
      <c r="F12" s="56"/>
      <c r="G12" s="32" t="s">
        <v>3</v>
      </c>
      <c r="H12" s="56"/>
    </row>
    <row r="14" spans="3:8" ht="24.75" customHeight="1">
      <c r="C14" s="29" t="s">
        <v>8</v>
      </c>
      <c r="D14" s="30">
        <f>SUM(D9:D12)</f>
        <v>0</v>
      </c>
      <c r="E14" s="29" t="s">
        <v>2</v>
      </c>
      <c r="F14" s="31">
        <f>SUM(F9:F12)</f>
        <v>0</v>
      </c>
      <c r="G14" s="32" t="s">
        <v>3</v>
      </c>
      <c r="H14" s="31">
        <f>SUM(H9:H12)</f>
        <v>0</v>
      </c>
    </row>
    <row r="16" spans="2:7" ht="15" customHeight="1">
      <c r="B16" s="26" t="s">
        <v>9</v>
      </c>
      <c r="C16" s="121" t="s">
        <v>119</v>
      </c>
      <c r="D16" s="121"/>
      <c r="E16" s="121"/>
      <c r="F16" s="134" t="str">
        <f>B1</f>
        <v>Year 2</v>
      </c>
      <c r="G16" s="138"/>
    </row>
    <row r="17" spans="3:7" ht="12.75">
      <c r="C17" s="121"/>
      <c r="D17" s="121"/>
      <c r="E17" s="121"/>
      <c r="F17" s="41"/>
      <c r="G17" s="41"/>
    </row>
    <row r="19" spans="3:8" ht="24.75" customHeight="1">
      <c r="C19" s="29" t="s">
        <v>4</v>
      </c>
      <c r="D19" s="55"/>
      <c r="E19" s="29" t="s">
        <v>2</v>
      </c>
      <c r="F19" s="56"/>
      <c r="G19" s="32" t="s">
        <v>3</v>
      </c>
      <c r="H19" s="56"/>
    </row>
    <row r="20" spans="3:8" ht="24.75" customHeight="1">
      <c r="C20" s="29" t="s">
        <v>5</v>
      </c>
      <c r="D20" s="55"/>
      <c r="E20" s="29" t="s">
        <v>2</v>
      </c>
      <c r="F20" s="56"/>
      <c r="G20" s="32" t="s">
        <v>3</v>
      </c>
      <c r="H20" s="56"/>
    </row>
    <row r="21" spans="3:8" ht="24.75" customHeight="1">
      <c r="C21" s="29" t="s">
        <v>6</v>
      </c>
      <c r="D21" s="55"/>
      <c r="E21" s="29" t="s">
        <v>2</v>
      </c>
      <c r="F21" s="56"/>
      <c r="G21" s="32" t="s">
        <v>3</v>
      </c>
      <c r="H21" s="56"/>
    </row>
    <row r="22" spans="3:8" ht="24.75" customHeight="1">
      <c r="C22" s="29" t="s">
        <v>7</v>
      </c>
      <c r="D22" s="55"/>
      <c r="E22" s="29" t="s">
        <v>2</v>
      </c>
      <c r="F22" s="56"/>
      <c r="G22" s="32" t="s">
        <v>3</v>
      </c>
      <c r="H22" s="56"/>
    </row>
    <row r="24" spans="3:8" ht="24.75" customHeight="1">
      <c r="C24" s="29" t="s">
        <v>8</v>
      </c>
      <c r="D24" s="30">
        <f>SUM(D19:D22)</f>
        <v>0</v>
      </c>
      <c r="E24" s="29" t="s">
        <v>2</v>
      </c>
      <c r="F24" s="31">
        <f>SUM(F19:F22)</f>
        <v>0</v>
      </c>
      <c r="G24" s="32" t="s">
        <v>3</v>
      </c>
      <c r="H24" s="31">
        <f>SUM(H19:H22)</f>
        <v>0</v>
      </c>
    </row>
    <row r="26" spans="2:7" ht="12.75">
      <c r="B26" s="26" t="s">
        <v>10</v>
      </c>
      <c r="C26" s="130" t="s">
        <v>11</v>
      </c>
      <c r="D26" s="130"/>
      <c r="E26" s="130"/>
      <c r="F26" s="134" t="str">
        <f>B1</f>
        <v>Year 2</v>
      </c>
      <c r="G26" s="134"/>
    </row>
    <row r="28" spans="3:11" ht="24.75" customHeight="1">
      <c r="C28" s="130" t="s">
        <v>122</v>
      </c>
      <c r="D28" s="130"/>
      <c r="E28" s="130"/>
      <c r="F28" s="130"/>
      <c r="G28" s="32"/>
      <c r="H28" s="33" t="e">
        <f>$D$24/$D$14*100</f>
        <v>#DIV/0!</v>
      </c>
      <c r="I28" s="32"/>
      <c r="K28" s="34"/>
    </row>
    <row r="29" spans="3:8" ht="12.75">
      <c r="C29" s="28"/>
      <c r="D29" s="28"/>
      <c r="E29" s="28"/>
      <c r="F29" s="28"/>
      <c r="H29" s="35"/>
    </row>
    <row r="30" spans="3:9" ht="24.75" customHeight="1">
      <c r="C30" s="130" t="s">
        <v>123</v>
      </c>
      <c r="D30" s="130"/>
      <c r="E30" s="130"/>
      <c r="F30" s="130"/>
      <c r="G30" s="32"/>
      <c r="H30" s="33" t="e">
        <f>$F$24/$F$14*100</f>
        <v>#DIV/0!</v>
      </c>
      <c r="I30" s="32"/>
    </row>
    <row r="31" spans="3:8" ht="12.75">
      <c r="C31" s="28"/>
      <c r="D31" s="28"/>
      <c r="E31" s="28"/>
      <c r="F31" s="28"/>
      <c r="H31" s="35"/>
    </row>
    <row r="32" spans="3:8" ht="24.75" customHeight="1">
      <c r="C32" s="28" t="s">
        <v>124</v>
      </c>
      <c r="D32" s="28"/>
      <c r="E32" s="28"/>
      <c r="F32" s="28"/>
      <c r="H32" s="33" t="e">
        <f>$H$24/$H$14*100</f>
        <v>#DIV/0!</v>
      </c>
    </row>
    <row r="34" spans="2:7" ht="12.75">
      <c r="B34" s="26" t="s">
        <v>12</v>
      </c>
      <c r="C34" s="129" t="s">
        <v>15</v>
      </c>
      <c r="D34" s="129"/>
      <c r="E34" s="129"/>
      <c r="F34" s="134" t="str">
        <f>B1</f>
        <v>Year 2</v>
      </c>
      <c r="G34" s="134"/>
    </row>
    <row r="36" spans="3:8" ht="24.75" customHeight="1">
      <c r="C36" s="29" t="s">
        <v>4</v>
      </c>
      <c r="D36" s="55"/>
      <c r="E36" s="29" t="s">
        <v>2</v>
      </c>
      <c r="F36" s="56"/>
      <c r="G36" s="32" t="s">
        <v>3</v>
      </c>
      <c r="H36" s="56"/>
    </row>
    <row r="37" spans="3:8" ht="24.75" customHeight="1">
      <c r="C37" s="29" t="s">
        <v>5</v>
      </c>
      <c r="D37" s="55"/>
      <c r="E37" s="29" t="s">
        <v>2</v>
      </c>
      <c r="F37" s="56"/>
      <c r="G37" s="32" t="s">
        <v>3</v>
      </c>
      <c r="H37" s="56"/>
    </row>
    <row r="38" spans="3:8" ht="24.75" customHeight="1">
      <c r="C38" s="29" t="s">
        <v>6</v>
      </c>
      <c r="D38" s="55"/>
      <c r="E38" s="29" t="s">
        <v>2</v>
      </c>
      <c r="F38" s="56"/>
      <c r="G38" s="32" t="s">
        <v>3</v>
      </c>
      <c r="H38" s="56"/>
    </row>
    <row r="39" spans="3:8" ht="24.75" customHeight="1">
      <c r="C39" s="29" t="s">
        <v>7</v>
      </c>
      <c r="D39" s="55"/>
      <c r="E39" s="29" t="s">
        <v>2</v>
      </c>
      <c r="F39" s="56"/>
      <c r="G39" s="32" t="s">
        <v>3</v>
      </c>
      <c r="H39" s="56"/>
    </row>
    <row r="41" spans="3:8" ht="24.75" customHeight="1">
      <c r="C41" s="29" t="s">
        <v>8</v>
      </c>
      <c r="D41" s="30">
        <f>SUM(D36:D39)</f>
        <v>0</v>
      </c>
      <c r="E41" s="29" t="s">
        <v>2</v>
      </c>
      <c r="F41" s="31">
        <f>SUM(F36:F39)</f>
        <v>0</v>
      </c>
      <c r="G41" s="32" t="s">
        <v>3</v>
      </c>
      <c r="H41" s="31">
        <f>SUM(H36:H39)</f>
        <v>0</v>
      </c>
    </row>
    <row r="43" spans="3:8" ht="12.75">
      <c r="C43" s="133" t="s">
        <v>13</v>
      </c>
      <c r="D43" s="133"/>
      <c r="E43" s="133"/>
      <c r="F43" s="133"/>
      <c r="G43" s="133"/>
      <c r="H43" s="33" t="e">
        <f>D41/D24*100</f>
        <v>#DIV/0!</v>
      </c>
    </row>
    <row r="45" spans="2:7" ht="12.75">
      <c r="B45" s="26" t="s">
        <v>14</v>
      </c>
      <c r="C45" s="129" t="s">
        <v>16</v>
      </c>
      <c r="D45" s="129"/>
      <c r="E45" s="129"/>
      <c r="F45" s="134" t="str">
        <f>B1</f>
        <v>Year 2</v>
      </c>
      <c r="G45" s="134"/>
    </row>
    <row r="47" spans="3:8" ht="24.75" customHeight="1">
      <c r="C47" s="29" t="s">
        <v>4</v>
      </c>
      <c r="D47" s="55"/>
      <c r="E47" s="29" t="s">
        <v>2</v>
      </c>
      <c r="F47" s="56"/>
      <c r="G47" s="32" t="s">
        <v>3</v>
      </c>
      <c r="H47" s="56"/>
    </row>
    <row r="48" spans="3:8" ht="24.75" customHeight="1">
      <c r="C48" s="29" t="s">
        <v>5</v>
      </c>
      <c r="D48" s="55"/>
      <c r="E48" s="29" t="s">
        <v>2</v>
      </c>
      <c r="F48" s="56"/>
      <c r="G48" s="32" t="s">
        <v>3</v>
      </c>
      <c r="H48" s="56"/>
    </row>
    <row r="49" spans="3:8" ht="24.75" customHeight="1">
      <c r="C49" s="29" t="s">
        <v>6</v>
      </c>
      <c r="D49" s="55"/>
      <c r="E49" s="29" t="s">
        <v>2</v>
      </c>
      <c r="F49" s="56"/>
      <c r="G49" s="32" t="s">
        <v>3</v>
      </c>
      <c r="H49" s="56"/>
    </row>
    <row r="50" spans="3:8" ht="24.75" customHeight="1">
      <c r="C50" s="29" t="s">
        <v>7</v>
      </c>
      <c r="D50" s="55"/>
      <c r="E50" s="29" t="s">
        <v>2</v>
      </c>
      <c r="F50" s="56"/>
      <c r="G50" s="32" t="s">
        <v>3</v>
      </c>
      <c r="H50" s="56"/>
    </row>
    <row r="52" spans="3:8" ht="24.75" customHeight="1">
      <c r="C52" s="29" t="s">
        <v>8</v>
      </c>
      <c r="D52" s="30">
        <f>SUM(D47:D50)</f>
        <v>0</v>
      </c>
      <c r="E52" s="29" t="s">
        <v>2</v>
      </c>
      <c r="F52" s="31">
        <f>SUM(F47:F50)</f>
        <v>0</v>
      </c>
      <c r="G52" s="32" t="s">
        <v>3</v>
      </c>
      <c r="H52" s="31">
        <f>SUM(H47:H50)</f>
        <v>0</v>
      </c>
    </row>
    <row r="54" spans="3:8" ht="24.75" customHeight="1">
      <c r="C54" s="133" t="s">
        <v>17</v>
      </c>
      <c r="D54" s="133"/>
      <c r="E54" s="133"/>
      <c r="F54" s="133"/>
      <c r="G54" s="133"/>
      <c r="H54" s="33" t="e">
        <f>$D$52/$D$24*100</f>
        <v>#DIV/0!</v>
      </c>
    </row>
    <row r="56" spans="2:7" ht="12.75">
      <c r="B56" s="26" t="s">
        <v>18</v>
      </c>
      <c r="C56" s="26" t="s">
        <v>19</v>
      </c>
      <c r="F56" s="134" t="str">
        <f>B1</f>
        <v>Year 2</v>
      </c>
      <c r="G56" s="134"/>
    </row>
    <row r="58" spans="4:6" ht="12.75">
      <c r="D58" s="26" t="s">
        <v>20</v>
      </c>
      <c r="F58" s="26" t="s">
        <v>21</v>
      </c>
    </row>
    <row r="59" spans="4:6" ht="24.75" customHeight="1">
      <c r="D59" s="55"/>
      <c r="F59" s="55"/>
    </row>
    <row r="60" spans="4:6" ht="24.75" customHeight="1">
      <c r="D60" s="36"/>
      <c r="F60" s="36"/>
    </row>
    <row r="61" spans="2:6" ht="21" customHeight="1">
      <c r="B61" s="37" t="s">
        <v>81</v>
      </c>
      <c r="D61" s="36"/>
      <c r="F61" s="36"/>
    </row>
    <row r="62" spans="4:6" ht="12.75" customHeight="1">
      <c r="D62" s="36"/>
      <c r="F62" s="36"/>
    </row>
    <row r="63" spans="3:8" ht="12.75" customHeight="1">
      <c r="C63" s="64" t="s">
        <v>149</v>
      </c>
      <c r="D63" s="65"/>
      <c r="E63" s="115" t="s">
        <v>150</v>
      </c>
      <c r="F63" s="115"/>
      <c r="G63" s="115"/>
      <c r="H63" s="115"/>
    </row>
    <row r="64" spans="3:8" ht="12.75" customHeight="1">
      <c r="C64" s="66"/>
      <c r="D64" s="65"/>
      <c r="E64" s="109"/>
      <c r="F64" s="109"/>
      <c r="G64" s="109"/>
      <c r="H64" s="67"/>
    </row>
    <row r="65" spans="3:8" ht="12.75" customHeight="1">
      <c r="C65" s="57"/>
      <c r="D65" s="36"/>
      <c r="E65" s="111"/>
      <c r="F65" s="111"/>
      <c r="G65" s="111"/>
      <c r="H65" s="67"/>
    </row>
    <row r="66" spans="3:8" ht="12.75" customHeight="1">
      <c r="C66" s="57"/>
      <c r="D66" s="36"/>
      <c r="E66" s="111"/>
      <c r="F66" s="111"/>
      <c r="G66" s="111"/>
      <c r="H66" s="67"/>
    </row>
    <row r="67" spans="3:8" ht="12.75" customHeight="1">
      <c r="C67" s="57"/>
      <c r="D67" s="36"/>
      <c r="E67" s="111"/>
      <c r="F67" s="111"/>
      <c r="G67" s="111"/>
      <c r="H67" s="67"/>
    </row>
    <row r="68" spans="3:8" ht="12.75" customHeight="1">
      <c r="C68" s="57"/>
      <c r="D68" s="36"/>
      <c r="E68" s="111"/>
      <c r="F68" s="111"/>
      <c r="G68" s="111"/>
      <c r="H68" s="67"/>
    </row>
    <row r="69" spans="3:8" ht="12.75" customHeight="1">
      <c r="C69" s="57"/>
      <c r="D69" s="36"/>
      <c r="E69" s="111"/>
      <c r="F69" s="111"/>
      <c r="G69" s="111"/>
      <c r="H69" s="67"/>
    </row>
    <row r="70" spans="3:8" ht="12.75" customHeight="1">
      <c r="C70" s="57"/>
      <c r="D70" s="36"/>
      <c r="E70" s="111"/>
      <c r="F70" s="111"/>
      <c r="G70" s="111"/>
      <c r="H70" s="67"/>
    </row>
    <row r="71" spans="3:8" ht="12.75" customHeight="1">
      <c r="C71" s="57"/>
      <c r="D71" s="36"/>
      <c r="E71" s="111"/>
      <c r="F71" s="111"/>
      <c r="G71" s="111"/>
      <c r="H71" s="67"/>
    </row>
    <row r="72" spans="3:8" ht="12.75" customHeight="1">
      <c r="C72" s="57"/>
      <c r="D72" s="36"/>
      <c r="E72" s="111"/>
      <c r="F72" s="111"/>
      <c r="G72" s="111"/>
      <c r="H72" s="67"/>
    </row>
    <row r="73" spans="3:8" ht="12.75" customHeight="1">
      <c r="C73" s="57"/>
      <c r="D73" s="36"/>
      <c r="E73" s="111"/>
      <c r="F73" s="111"/>
      <c r="G73" s="111"/>
      <c r="H73" s="67"/>
    </row>
    <row r="74" spans="3:8" ht="12.75" customHeight="1">
      <c r="C74" s="57"/>
      <c r="D74" s="36"/>
      <c r="E74" s="111"/>
      <c r="F74" s="111"/>
      <c r="G74" s="111"/>
      <c r="H74" s="67"/>
    </row>
    <row r="75" spans="3:8" ht="12.75" customHeight="1">
      <c r="C75" s="57"/>
      <c r="D75" s="36"/>
      <c r="E75" s="111"/>
      <c r="F75" s="111"/>
      <c r="G75" s="111"/>
      <c r="H75" s="67"/>
    </row>
    <row r="76" spans="3:8" ht="12.75" customHeight="1">
      <c r="C76" s="57"/>
      <c r="D76" s="36"/>
      <c r="E76" s="111"/>
      <c r="F76" s="111"/>
      <c r="G76" s="111"/>
      <c r="H76" s="67"/>
    </row>
    <row r="77" spans="3:8" ht="12.75" customHeight="1">
      <c r="C77" s="57"/>
      <c r="D77" s="36"/>
      <c r="E77" s="111"/>
      <c r="F77" s="111"/>
      <c r="G77" s="111"/>
      <c r="H77" s="67"/>
    </row>
    <row r="78" spans="3:8" ht="12.75" customHeight="1">
      <c r="C78" s="57"/>
      <c r="D78" s="36"/>
      <c r="E78" s="111"/>
      <c r="F78" s="111"/>
      <c r="G78" s="111"/>
      <c r="H78" s="67"/>
    </row>
    <row r="79" spans="3:8" ht="12.75" customHeight="1">
      <c r="C79" s="57"/>
      <c r="D79" s="36"/>
      <c r="E79" s="111"/>
      <c r="F79" s="111"/>
      <c r="G79" s="111"/>
      <c r="H79" s="67"/>
    </row>
    <row r="80" spans="3:8" ht="12.75">
      <c r="C80" s="57"/>
      <c r="E80" s="111"/>
      <c r="F80" s="111"/>
      <c r="G80" s="111"/>
      <c r="H80" s="67"/>
    </row>
    <row r="81" spans="3:8" ht="12.75">
      <c r="C81" s="57"/>
      <c r="E81" s="111"/>
      <c r="F81" s="111"/>
      <c r="G81" s="111"/>
      <c r="H81" s="67"/>
    </row>
    <row r="82" spans="3:8" ht="12.75">
      <c r="C82" s="57"/>
      <c r="E82" s="111"/>
      <c r="F82" s="111"/>
      <c r="G82" s="111"/>
      <c r="H82" s="67"/>
    </row>
    <row r="83" spans="3:8" ht="12.75">
      <c r="C83" s="57"/>
      <c r="E83" s="111"/>
      <c r="F83" s="111"/>
      <c r="G83" s="111"/>
      <c r="H83" s="67"/>
    </row>
    <row r="84" spans="3:8" ht="12.75">
      <c r="C84" s="57"/>
      <c r="E84" s="111"/>
      <c r="F84" s="111"/>
      <c r="G84" s="111"/>
      <c r="H84" s="67"/>
    </row>
    <row r="85" spans="3:8" ht="12.75">
      <c r="C85" s="57"/>
      <c r="E85" s="111"/>
      <c r="F85" s="111"/>
      <c r="G85" s="111"/>
      <c r="H85" s="67"/>
    </row>
    <row r="86" spans="3:8" ht="12.75">
      <c r="C86" s="57"/>
      <c r="E86" s="111"/>
      <c r="F86" s="111"/>
      <c r="G86" s="111"/>
      <c r="H86" s="67"/>
    </row>
    <row r="87" spans="3:8" ht="12.75">
      <c r="C87" s="57"/>
      <c r="E87" s="111"/>
      <c r="F87" s="111"/>
      <c r="G87" s="111"/>
      <c r="H87" s="67"/>
    </row>
    <row r="88" spans="3:8" ht="12.75" customHeight="1">
      <c r="C88" s="57"/>
      <c r="D88" s="36"/>
      <c r="E88" s="111"/>
      <c r="F88" s="111"/>
      <c r="G88" s="111"/>
      <c r="H88" s="67"/>
    </row>
    <row r="89" spans="3:8" ht="12.75" customHeight="1">
      <c r="C89" s="58"/>
      <c r="E89" s="111"/>
      <c r="F89" s="111"/>
      <c r="G89" s="111"/>
      <c r="H89" s="67"/>
    </row>
    <row r="90" spans="3:8" ht="12.75" customHeight="1">
      <c r="C90" s="66"/>
      <c r="D90" s="66"/>
      <c r="E90" s="66"/>
      <c r="F90" s="66"/>
      <c r="G90" s="66"/>
      <c r="H90" s="66"/>
    </row>
    <row r="91" spans="3:8" ht="13.5" customHeight="1">
      <c r="C91" s="66"/>
      <c r="D91" s="66"/>
      <c r="E91" s="66"/>
      <c r="F91" s="66"/>
      <c r="G91" s="66"/>
      <c r="H91" s="66"/>
    </row>
    <row r="92" spans="3:8" ht="13.5" customHeight="1">
      <c r="C92" s="66"/>
      <c r="D92" s="66"/>
      <c r="E92" s="66"/>
      <c r="F92" s="66"/>
      <c r="G92" s="66"/>
      <c r="H92" s="66"/>
    </row>
    <row r="93" spans="3:8" ht="13.5" customHeight="1">
      <c r="C93" s="66"/>
      <c r="D93" s="66"/>
      <c r="E93" s="66"/>
      <c r="F93" s="66"/>
      <c r="G93" s="66"/>
      <c r="H93" s="66"/>
    </row>
    <row r="94" spans="3:8" ht="13.5" customHeight="1">
      <c r="C94" s="66"/>
      <c r="D94" s="66"/>
      <c r="E94" s="66"/>
      <c r="F94" s="66"/>
      <c r="G94" s="66"/>
      <c r="H94" s="66"/>
    </row>
    <row r="95" spans="3:8" ht="13.5" customHeight="1">
      <c r="C95" s="66"/>
      <c r="D95" s="66"/>
      <c r="E95" s="66"/>
      <c r="F95" s="66"/>
      <c r="G95" s="66"/>
      <c r="H95" s="66"/>
    </row>
    <row r="96" spans="3:8" ht="13.5" customHeight="1">
      <c r="C96" s="66"/>
      <c r="D96" s="66"/>
      <c r="E96" s="66"/>
      <c r="F96" s="66"/>
      <c r="G96" s="66"/>
      <c r="H96" s="66"/>
    </row>
    <row r="97" spans="3:8" ht="13.5" customHeight="1">
      <c r="C97" s="66"/>
      <c r="D97" s="66"/>
      <c r="E97" s="66"/>
      <c r="F97" s="66"/>
      <c r="G97" s="66"/>
      <c r="H97" s="66"/>
    </row>
    <row r="98" spans="3:8" ht="12.75">
      <c r="C98" s="66"/>
      <c r="D98" s="66"/>
      <c r="E98" s="66"/>
      <c r="F98" s="66"/>
      <c r="G98" s="66"/>
      <c r="H98" s="66"/>
    </row>
    <row r="99" spans="3:8" ht="12.75">
      <c r="C99" s="66"/>
      <c r="D99" s="66"/>
      <c r="E99" s="66"/>
      <c r="F99" s="66"/>
      <c r="G99" s="66"/>
      <c r="H99" s="66"/>
    </row>
    <row r="100" spans="3:8" ht="12.75">
      <c r="C100" s="66"/>
      <c r="D100" s="66"/>
      <c r="E100" s="66"/>
      <c r="F100" s="66"/>
      <c r="G100" s="66"/>
      <c r="H100" s="66"/>
    </row>
    <row r="101" spans="3:8" ht="12.75">
      <c r="C101" s="66"/>
      <c r="D101" s="66"/>
      <c r="E101" s="66"/>
      <c r="F101" s="66"/>
      <c r="G101" s="66"/>
      <c r="H101" s="66"/>
    </row>
    <row r="102" spans="3:8" ht="12.75">
      <c r="C102" s="66"/>
      <c r="D102" s="66"/>
      <c r="E102" s="66"/>
      <c r="F102" s="66"/>
      <c r="G102" s="66"/>
      <c r="H102" s="66"/>
    </row>
    <row r="104" spans="1:9" ht="19.5">
      <c r="A104" s="132" t="s">
        <v>128</v>
      </c>
      <c r="B104" s="129"/>
      <c r="C104" s="129"/>
      <c r="D104" s="129"/>
      <c r="E104" s="129"/>
      <c r="F104" s="129"/>
      <c r="G104" s="32"/>
      <c r="H104" s="38"/>
      <c r="I104" s="38"/>
    </row>
    <row r="106" spans="2:5" ht="12.75">
      <c r="B106" s="26" t="s">
        <v>0</v>
      </c>
      <c r="C106" s="129" t="s">
        <v>29</v>
      </c>
      <c r="D106" s="129"/>
      <c r="E106" s="129"/>
    </row>
    <row r="108" spans="3:8" ht="24.75" customHeight="1">
      <c r="C108" s="129" t="s">
        <v>22</v>
      </c>
      <c r="D108" s="129"/>
      <c r="E108" s="129"/>
      <c r="F108" s="129"/>
      <c r="H108" s="59"/>
    </row>
    <row r="109" spans="3:8" ht="12.75" customHeight="1">
      <c r="C109" s="32"/>
      <c r="D109" s="32"/>
      <c r="E109" s="32"/>
      <c r="F109" s="32"/>
      <c r="H109" s="40"/>
    </row>
    <row r="110" spans="3:7" ht="24.75" customHeight="1">
      <c r="C110" s="129" t="s">
        <v>23</v>
      </c>
      <c r="D110" s="129"/>
      <c r="E110" s="129"/>
      <c r="F110" s="129"/>
      <c r="G110" s="59"/>
    </row>
    <row r="111" spans="3:7" ht="24.75" customHeight="1">
      <c r="C111" s="129" t="s">
        <v>24</v>
      </c>
      <c r="D111" s="129"/>
      <c r="E111" s="129"/>
      <c r="F111" s="129"/>
      <c r="G111" s="60"/>
    </row>
    <row r="112" spans="3:7" ht="24.75" customHeight="1">
      <c r="C112" s="130" t="s">
        <v>25</v>
      </c>
      <c r="D112" s="130"/>
      <c r="E112" s="130"/>
      <c r="F112" s="130"/>
      <c r="G112" s="59"/>
    </row>
    <row r="113" spans="3:7" ht="24.75" customHeight="1">
      <c r="C113" s="130" t="s">
        <v>26</v>
      </c>
      <c r="D113" s="130"/>
      <c r="E113" s="130"/>
      <c r="F113" s="130"/>
      <c r="G113" s="59"/>
    </row>
    <row r="116" spans="2:4" ht="12.75">
      <c r="B116" s="26" t="s">
        <v>9</v>
      </c>
      <c r="C116" s="129" t="s">
        <v>28</v>
      </c>
      <c r="D116" s="129"/>
    </row>
    <row r="118" spans="3:8" ht="24.75" customHeight="1">
      <c r="C118" s="121" t="s">
        <v>147</v>
      </c>
      <c r="D118" s="121"/>
      <c r="E118" s="121"/>
      <c r="F118" s="121"/>
      <c r="G118" s="32"/>
      <c r="H118" s="59"/>
    </row>
    <row r="120" spans="3:7" ht="24.75" customHeight="1">
      <c r="C120" s="129" t="s">
        <v>23</v>
      </c>
      <c r="D120" s="129"/>
      <c r="E120" s="129"/>
      <c r="F120" s="129"/>
      <c r="G120" s="59"/>
    </row>
    <row r="121" spans="3:7" ht="24.75" customHeight="1">
      <c r="C121" s="129" t="s">
        <v>24</v>
      </c>
      <c r="D121" s="129"/>
      <c r="E121" s="129"/>
      <c r="F121" s="129"/>
      <c r="G121" s="59"/>
    </row>
    <row r="122" spans="3:7" ht="24.75" customHeight="1">
      <c r="C122" s="130" t="s">
        <v>25</v>
      </c>
      <c r="D122" s="130"/>
      <c r="E122" s="130"/>
      <c r="F122" s="130"/>
      <c r="G122" s="59"/>
    </row>
    <row r="123" spans="3:7" ht="24.75" customHeight="1">
      <c r="C123" s="130" t="s">
        <v>26</v>
      </c>
      <c r="D123" s="130"/>
      <c r="E123" s="130"/>
      <c r="F123" s="130"/>
      <c r="G123" s="59"/>
    </row>
    <row r="124" spans="3:7" ht="12.75" customHeight="1">
      <c r="C124" s="28"/>
      <c r="D124" s="28"/>
      <c r="E124" s="28"/>
      <c r="F124" s="28"/>
      <c r="G124" s="40"/>
    </row>
    <row r="126" spans="2:4" ht="12.75">
      <c r="B126" s="26" t="s">
        <v>10</v>
      </c>
      <c r="C126" s="129" t="s">
        <v>27</v>
      </c>
      <c r="D126" s="129"/>
    </row>
    <row r="128" spans="3:8" ht="24.75" customHeight="1">
      <c r="C128" s="130" t="s">
        <v>30</v>
      </c>
      <c r="D128" s="130"/>
      <c r="E128" s="130"/>
      <c r="F128" s="130"/>
      <c r="H128" s="39">
        <f>H108+H118</f>
        <v>0</v>
      </c>
    </row>
    <row r="129" spans="3:7" ht="24.75" customHeight="1">
      <c r="C129" s="26" t="s">
        <v>23</v>
      </c>
      <c r="G129" s="39">
        <f>G110+G120</f>
        <v>0</v>
      </c>
    </row>
    <row r="130" spans="3:7" ht="24.75" customHeight="1">
      <c r="C130" s="26" t="s">
        <v>24</v>
      </c>
      <c r="G130" s="39">
        <f>G111+G121</f>
        <v>0</v>
      </c>
    </row>
    <row r="132" spans="2:8" ht="24.75" customHeight="1">
      <c r="B132" s="26" t="s">
        <v>12</v>
      </c>
      <c r="C132" s="130" t="s">
        <v>31</v>
      </c>
      <c r="D132" s="130"/>
      <c r="E132" s="130"/>
      <c r="F132" s="130"/>
      <c r="G132" s="32"/>
      <c r="H132" s="59"/>
    </row>
    <row r="134" spans="2:6" ht="18" customHeight="1">
      <c r="B134" s="137" t="s">
        <v>138</v>
      </c>
      <c r="C134" s="137"/>
      <c r="D134" s="137"/>
      <c r="E134" s="137"/>
      <c r="F134" s="137"/>
    </row>
    <row r="136" ht="12.75">
      <c r="B136" s="26" t="s">
        <v>77</v>
      </c>
    </row>
    <row r="137" spans="2:10" ht="45" customHeight="1">
      <c r="B137" s="32"/>
      <c r="C137" s="135"/>
      <c r="D137" s="135"/>
      <c r="E137" s="135"/>
      <c r="F137" s="135"/>
      <c r="G137" s="135"/>
      <c r="H137" s="135"/>
      <c r="I137" s="32"/>
      <c r="J137" s="32"/>
    </row>
    <row r="138" ht="3.75" customHeight="1"/>
    <row r="139" ht="12.75">
      <c r="B139" s="26" t="s">
        <v>78</v>
      </c>
    </row>
    <row r="140" spans="2:10" ht="45" customHeight="1">
      <c r="B140" s="32"/>
      <c r="C140" s="135"/>
      <c r="D140" s="135"/>
      <c r="E140" s="135"/>
      <c r="F140" s="135"/>
      <c r="G140" s="135"/>
      <c r="H140" s="135"/>
      <c r="I140" s="32"/>
      <c r="J140" s="32"/>
    </row>
    <row r="141" ht="3.75" customHeight="1"/>
    <row r="142" ht="12.75">
      <c r="B142" s="26" t="s">
        <v>79</v>
      </c>
    </row>
    <row r="143" spans="2:10" ht="45" customHeight="1">
      <c r="B143" s="32"/>
      <c r="C143" s="135"/>
      <c r="D143" s="135"/>
      <c r="E143" s="135"/>
      <c r="F143" s="135"/>
      <c r="G143" s="135"/>
      <c r="H143" s="135"/>
      <c r="I143" s="32"/>
      <c r="J143" s="32"/>
    </row>
    <row r="144" ht="3.75" customHeight="1"/>
    <row r="145" ht="12.75">
      <c r="B145" s="26" t="s">
        <v>80</v>
      </c>
    </row>
    <row r="146" spans="2:10" ht="45" customHeight="1">
      <c r="B146" s="32"/>
      <c r="C146" s="135"/>
      <c r="D146" s="135"/>
      <c r="E146" s="135"/>
      <c r="F146" s="135"/>
      <c r="G146" s="135"/>
      <c r="H146" s="135"/>
      <c r="I146" s="32"/>
      <c r="J146" s="32"/>
    </row>
  </sheetData>
  <sheetProtection sheet="1" selectLockedCells="1"/>
  <mergeCells count="65">
    <mergeCell ref="F56:G56"/>
    <mergeCell ref="C123:F123"/>
    <mergeCell ref="C128:F128"/>
    <mergeCell ref="C137:H137"/>
    <mergeCell ref="C140:H140"/>
    <mergeCell ref="C143:H143"/>
    <mergeCell ref="B134:F134"/>
    <mergeCell ref="C118:F118"/>
    <mergeCell ref="E73:G73"/>
    <mergeCell ref="C120:F120"/>
    <mergeCell ref="C146:H146"/>
    <mergeCell ref="A5:D5"/>
    <mergeCell ref="F26:G26"/>
    <mergeCell ref="C126:D126"/>
    <mergeCell ref="C116:D116"/>
    <mergeCell ref="C132:F132"/>
    <mergeCell ref="C7:F7"/>
    <mergeCell ref="C16:E17"/>
    <mergeCell ref="C110:F110"/>
    <mergeCell ref="C111:F111"/>
    <mergeCell ref="B1:C1"/>
    <mergeCell ref="D1:E1"/>
    <mergeCell ref="A104:F104"/>
    <mergeCell ref="C34:E34"/>
    <mergeCell ref="F34:G34"/>
    <mergeCell ref="C108:F108"/>
    <mergeCell ref="F16:G16"/>
    <mergeCell ref="C43:G43"/>
    <mergeCell ref="C45:E45"/>
    <mergeCell ref="F45:G45"/>
    <mergeCell ref="C54:G54"/>
    <mergeCell ref="C113:F113"/>
    <mergeCell ref="C26:E26"/>
    <mergeCell ref="C106:E106"/>
    <mergeCell ref="C28:F28"/>
    <mergeCell ref="C30:F30"/>
    <mergeCell ref="E63:H63"/>
    <mergeCell ref="E70:G70"/>
    <mergeCell ref="E71:G71"/>
    <mergeCell ref="E72:G72"/>
    <mergeCell ref="C121:F121"/>
    <mergeCell ref="E74:G74"/>
    <mergeCell ref="E75:G75"/>
    <mergeCell ref="E76:G76"/>
    <mergeCell ref="E77:G77"/>
    <mergeCell ref="C122:F122"/>
    <mergeCell ref="C112:F112"/>
    <mergeCell ref="E84:G84"/>
    <mergeCell ref="E85:G85"/>
    <mergeCell ref="E78:G78"/>
    <mergeCell ref="E64:G64"/>
    <mergeCell ref="E65:G65"/>
    <mergeCell ref="E66:G66"/>
    <mergeCell ref="E67:G67"/>
    <mergeCell ref="E68:G68"/>
    <mergeCell ref="E69:G69"/>
    <mergeCell ref="E87:G87"/>
    <mergeCell ref="E88:G88"/>
    <mergeCell ref="E89:G89"/>
    <mergeCell ref="E79:G79"/>
    <mergeCell ref="E80:G80"/>
    <mergeCell ref="E81:G81"/>
    <mergeCell ref="E82:G82"/>
    <mergeCell ref="E83:G83"/>
    <mergeCell ref="E86:G86"/>
  </mergeCells>
  <dataValidations count="2">
    <dataValidation type="list" allowBlank="1" showInputMessage="1" showErrorMessage="1" sqref="B1">
      <formula1>SchoolYear</formula1>
    </dataValidation>
    <dataValidation type="list" allowBlank="1" showInputMessage="1" showErrorMessage="1" sqref="C65:C89 E65:E89 H65:H89">
      <formula1>AcademicQualificationCourses</formula1>
    </dataValidation>
  </dataValidations>
  <printOptions/>
  <pageMargins left="0.7" right="0.7" top="0.75" bottom="0.75" header="0.3" footer="0.3"/>
  <pageSetup horizontalDpi="600" verticalDpi="600" orientation="portrait"/>
  <headerFooter alignWithMargins="0">
    <oddHeader>&amp;C&amp;"+,Bold"&amp;18Greenhills School</oddHeader>
  </headerFooter>
  <rowBreaks count="4" manualBreakCount="4">
    <brk id="32" max="255" man="1"/>
    <brk id="60" max="255" man="1"/>
    <brk id="102" max="255" man="1"/>
    <brk id="133" max="255" man="1"/>
  </rowBreaks>
</worksheet>
</file>

<file path=xl/worksheets/sheet6.xml><?xml version="1.0" encoding="utf-8"?>
<worksheet xmlns="http://schemas.openxmlformats.org/spreadsheetml/2006/main" xmlns:r="http://schemas.openxmlformats.org/officeDocument/2006/relationships">
  <dimension ref="A1:K146"/>
  <sheetViews>
    <sheetView showGridLines="0" zoomScaleSheetLayoutView="80" workbookViewId="0" topLeftCell="A1">
      <selection activeCell="D9" sqref="D9"/>
    </sheetView>
  </sheetViews>
  <sheetFormatPr defaultColWidth="9.140625" defaultRowHeight="12.75"/>
  <cols>
    <col min="1" max="1" width="3.00390625" style="26" customWidth="1"/>
    <col min="2" max="2" width="3.140625" style="26" customWidth="1"/>
    <col min="3" max="3" width="34.00390625" style="26" customWidth="1"/>
    <col min="4" max="4" width="9.140625" style="26" customWidth="1"/>
    <col min="5" max="5" width="9.28125" style="26" customWidth="1"/>
    <col min="6" max="7" width="9.140625" style="26" customWidth="1"/>
    <col min="8" max="8" width="9.28125" style="26" customWidth="1"/>
    <col min="9" max="9" width="9.140625" style="26" customWidth="1"/>
    <col min="10" max="16384" width="9.140625" style="26" customWidth="1"/>
  </cols>
  <sheetData>
    <row r="1" spans="2:5" ht="19.5">
      <c r="B1" s="131" t="s">
        <v>154</v>
      </c>
      <c r="C1" s="120"/>
      <c r="D1" s="118" t="s">
        <v>32</v>
      </c>
      <c r="E1" s="118"/>
    </row>
    <row r="5" spans="1:4" ht="19.5">
      <c r="A5" s="132" t="s">
        <v>121</v>
      </c>
      <c r="B5" s="129"/>
      <c r="C5" s="129"/>
      <c r="D5" s="129"/>
    </row>
    <row r="7" spans="1:6" ht="12.75">
      <c r="A7" s="27"/>
      <c r="B7" s="28" t="s">
        <v>0</v>
      </c>
      <c r="C7" s="130" t="s">
        <v>1</v>
      </c>
      <c r="D7" s="130"/>
      <c r="E7" s="130"/>
      <c r="F7" s="130"/>
    </row>
    <row r="8" spans="1:2" ht="12.75">
      <c r="A8" s="27"/>
      <c r="B8" s="28"/>
    </row>
    <row r="9" spans="3:8" ht="24.75" customHeight="1">
      <c r="C9" s="29" t="s">
        <v>4</v>
      </c>
      <c r="D9" s="55"/>
      <c r="E9" s="29" t="s">
        <v>2</v>
      </c>
      <c r="F9" s="56"/>
      <c r="G9" s="32" t="s">
        <v>3</v>
      </c>
      <c r="H9" s="56"/>
    </row>
    <row r="10" spans="3:8" ht="24.75" customHeight="1">
      <c r="C10" s="29" t="s">
        <v>5</v>
      </c>
      <c r="D10" s="55"/>
      <c r="E10" s="29" t="s">
        <v>2</v>
      </c>
      <c r="F10" s="56"/>
      <c r="G10" s="32" t="s">
        <v>3</v>
      </c>
      <c r="H10" s="56"/>
    </row>
    <row r="11" spans="3:8" ht="24.75" customHeight="1">
      <c r="C11" s="29" t="s">
        <v>6</v>
      </c>
      <c r="D11" s="55"/>
      <c r="E11" s="29" t="s">
        <v>2</v>
      </c>
      <c r="F11" s="56"/>
      <c r="G11" s="32" t="s">
        <v>3</v>
      </c>
      <c r="H11" s="56"/>
    </row>
    <row r="12" spans="3:8" ht="24.75" customHeight="1">
      <c r="C12" s="29" t="s">
        <v>7</v>
      </c>
      <c r="D12" s="55"/>
      <c r="E12" s="29" t="s">
        <v>2</v>
      </c>
      <c r="F12" s="56"/>
      <c r="G12" s="32" t="s">
        <v>3</v>
      </c>
      <c r="H12" s="56"/>
    </row>
    <row r="14" spans="3:8" ht="24.75" customHeight="1">
      <c r="C14" s="29" t="s">
        <v>8</v>
      </c>
      <c r="D14" s="30">
        <f>SUM(D9:D12)</f>
        <v>0</v>
      </c>
      <c r="E14" s="29" t="s">
        <v>2</v>
      </c>
      <c r="F14" s="31">
        <f>SUM(F9:F12)</f>
        <v>0</v>
      </c>
      <c r="G14" s="32" t="s">
        <v>3</v>
      </c>
      <c r="H14" s="31">
        <f>SUM(H9:H12)</f>
        <v>0</v>
      </c>
    </row>
    <row r="16" spans="2:7" ht="15" customHeight="1">
      <c r="B16" s="26" t="s">
        <v>9</v>
      </c>
      <c r="C16" s="121" t="s">
        <v>119</v>
      </c>
      <c r="D16" s="121"/>
      <c r="E16" s="121"/>
      <c r="F16" s="134" t="str">
        <f>B1</f>
        <v>Year 3</v>
      </c>
      <c r="G16" s="138"/>
    </row>
    <row r="17" spans="3:7" ht="12.75">
      <c r="C17" s="121"/>
      <c r="D17" s="121"/>
      <c r="E17" s="121"/>
      <c r="F17" s="41"/>
      <c r="G17" s="41"/>
    </row>
    <row r="19" spans="3:8" ht="24.75" customHeight="1">
      <c r="C19" s="29" t="s">
        <v>4</v>
      </c>
      <c r="D19" s="55"/>
      <c r="E19" s="29" t="s">
        <v>2</v>
      </c>
      <c r="F19" s="56"/>
      <c r="G19" s="32" t="s">
        <v>3</v>
      </c>
      <c r="H19" s="56"/>
    </row>
    <row r="20" spans="3:8" ht="24.75" customHeight="1">
      <c r="C20" s="29" t="s">
        <v>5</v>
      </c>
      <c r="D20" s="55"/>
      <c r="E20" s="29" t="s">
        <v>2</v>
      </c>
      <c r="F20" s="56"/>
      <c r="G20" s="32" t="s">
        <v>3</v>
      </c>
      <c r="H20" s="56"/>
    </row>
    <row r="21" spans="3:8" ht="24.75" customHeight="1">
      <c r="C21" s="29" t="s">
        <v>6</v>
      </c>
      <c r="D21" s="55"/>
      <c r="E21" s="29" t="s">
        <v>2</v>
      </c>
      <c r="F21" s="56"/>
      <c r="G21" s="32" t="s">
        <v>3</v>
      </c>
      <c r="H21" s="56"/>
    </row>
    <row r="22" spans="3:8" ht="24.75" customHeight="1">
      <c r="C22" s="29" t="s">
        <v>7</v>
      </c>
      <c r="D22" s="55"/>
      <c r="E22" s="29" t="s">
        <v>2</v>
      </c>
      <c r="F22" s="56"/>
      <c r="G22" s="32" t="s">
        <v>3</v>
      </c>
      <c r="H22" s="56"/>
    </row>
    <row r="24" spans="3:8" ht="24.75" customHeight="1">
      <c r="C24" s="29" t="s">
        <v>8</v>
      </c>
      <c r="D24" s="30">
        <f>SUM(D19:D22)</f>
        <v>0</v>
      </c>
      <c r="E24" s="29" t="s">
        <v>2</v>
      </c>
      <c r="F24" s="31">
        <f>SUM(F19:F22)</f>
        <v>0</v>
      </c>
      <c r="G24" s="32" t="s">
        <v>3</v>
      </c>
      <c r="H24" s="31">
        <f>SUM(H19:H22)</f>
        <v>0</v>
      </c>
    </row>
    <row r="26" spans="2:7" ht="12.75">
      <c r="B26" s="26" t="s">
        <v>10</v>
      </c>
      <c r="C26" s="130" t="s">
        <v>11</v>
      </c>
      <c r="D26" s="130"/>
      <c r="E26" s="130"/>
      <c r="F26" s="134" t="str">
        <f>B1</f>
        <v>Year 3</v>
      </c>
      <c r="G26" s="134"/>
    </row>
    <row r="28" spans="3:11" ht="24.75" customHeight="1">
      <c r="C28" s="130" t="s">
        <v>122</v>
      </c>
      <c r="D28" s="130"/>
      <c r="E28" s="130"/>
      <c r="F28" s="130"/>
      <c r="G28" s="32"/>
      <c r="H28" s="33" t="e">
        <f>$D$24/$D$14*100</f>
        <v>#DIV/0!</v>
      </c>
      <c r="I28" s="32"/>
      <c r="K28" s="34"/>
    </row>
    <row r="29" spans="3:8" ht="12.75">
      <c r="C29" s="28"/>
      <c r="D29" s="28"/>
      <c r="E29" s="28"/>
      <c r="F29" s="28"/>
      <c r="H29" s="35"/>
    </row>
    <row r="30" spans="3:9" ht="24.75" customHeight="1">
      <c r="C30" s="130" t="s">
        <v>123</v>
      </c>
      <c r="D30" s="130"/>
      <c r="E30" s="130"/>
      <c r="F30" s="130"/>
      <c r="G30" s="32"/>
      <c r="H30" s="33" t="e">
        <f>$F$24/$F$14*100</f>
        <v>#DIV/0!</v>
      </c>
      <c r="I30" s="32"/>
    </row>
    <row r="31" spans="3:8" ht="12.75">
      <c r="C31" s="28"/>
      <c r="D31" s="28"/>
      <c r="E31" s="28"/>
      <c r="F31" s="28"/>
      <c r="H31" s="35"/>
    </row>
    <row r="32" spans="3:8" ht="24.75" customHeight="1">
      <c r="C32" s="28" t="s">
        <v>124</v>
      </c>
      <c r="D32" s="28"/>
      <c r="E32" s="28"/>
      <c r="F32" s="28"/>
      <c r="H32" s="33" t="e">
        <f>$H$24/$H$14*100</f>
        <v>#DIV/0!</v>
      </c>
    </row>
    <row r="34" spans="2:7" ht="12.75">
      <c r="B34" s="26" t="s">
        <v>12</v>
      </c>
      <c r="C34" s="129" t="s">
        <v>15</v>
      </c>
      <c r="D34" s="129"/>
      <c r="E34" s="129"/>
      <c r="F34" s="134" t="str">
        <f>B1</f>
        <v>Year 3</v>
      </c>
      <c r="G34" s="134"/>
    </row>
    <row r="36" spans="3:8" ht="24.75" customHeight="1">
      <c r="C36" s="29" t="s">
        <v>4</v>
      </c>
      <c r="D36" s="55"/>
      <c r="E36" s="29" t="s">
        <v>2</v>
      </c>
      <c r="F36" s="56"/>
      <c r="G36" s="32" t="s">
        <v>3</v>
      </c>
      <c r="H36" s="56"/>
    </row>
    <row r="37" spans="3:8" ht="24.75" customHeight="1">
      <c r="C37" s="29" t="s">
        <v>5</v>
      </c>
      <c r="D37" s="55"/>
      <c r="E37" s="29" t="s">
        <v>2</v>
      </c>
      <c r="F37" s="56"/>
      <c r="G37" s="32" t="s">
        <v>3</v>
      </c>
      <c r="H37" s="56"/>
    </row>
    <row r="38" spans="3:8" ht="24.75" customHeight="1">
      <c r="C38" s="29" t="s">
        <v>6</v>
      </c>
      <c r="D38" s="55"/>
      <c r="E38" s="29" t="s">
        <v>2</v>
      </c>
      <c r="F38" s="56"/>
      <c r="G38" s="32" t="s">
        <v>3</v>
      </c>
      <c r="H38" s="56"/>
    </row>
    <row r="39" spans="3:8" ht="24.75" customHeight="1">
      <c r="C39" s="29" t="s">
        <v>7</v>
      </c>
      <c r="D39" s="55"/>
      <c r="E39" s="29" t="s">
        <v>2</v>
      </c>
      <c r="F39" s="56"/>
      <c r="G39" s="32" t="s">
        <v>3</v>
      </c>
      <c r="H39" s="56"/>
    </row>
    <row r="41" spans="3:8" ht="24.75" customHeight="1">
      <c r="C41" s="29" t="s">
        <v>8</v>
      </c>
      <c r="D41" s="30">
        <f>SUM(D36:D39)</f>
        <v>0</v>
      </c>
      <c r="E41" s="29" t="s">
        <v>2</v>
      </c>
      <c r="F41" s="31">
        <f>SUM(F36:F39)</f>
        <v>0</v>
      </c>
      <c r="G41" s="32" t="s">
        <v>3</v>
      </c>
      <c r="H41" s="31">
        <f>SUM(H36:H39)</f>
        <v>0</v>
      </c>
    </row>
    <row r="43" spans="3:8" ht="12.75">
      <c r="C43" s="133" t="s">
        <v>13</v>
      </c>
      <c r="D43" s="133"/>
      <c r="E43" s="133"/>
      <c r="F43" s="133"/>
      <c r="G43" s="133"/>
      <c r="H43" s="33" t="e">
        <f>D41/D24*100</f>
        <v>#DIV/0!</v>
      </c>
    </row>
    <row r="45" spans="2:7" ht="12.75">
      <c r="B45" s="26" t="s">
        <v>14</v>
      </c>
      <c r="C45" s="129" t="s">
        <v>16</v>
      </c>
      <c r="D45" s="129"/>
      <c r="E45" s="129"/>
      <c r="F45" s="134" t="str">
        <f>B1</f>
        <v>Year 3</v>
      </c>
      <c r="G45" s="134"/>
    </row>
    <row r="47" spans="3:8" ht="24.75" customHeight="1">
      <c r="C47" s="29" t="s">
        <v>4</v>
      </c>
      <c r="D47" s="55"/>
      <c r="E47" s="29" t="s">
        <v>2</v>
      </c>
      <c r="F47" s="56"/>
      <c r="G47" s="32" t="s">
        <v>3</v>
      </c>
      <c r="H47" s="56"/>
    </row>
    <row r="48" spans="3:8" ht="24.75" customHeight="1">
      <c r="C48" s="29" t="s">
        <v>5</v>
      </c>
      <c r="D48" s="55"/>
      <c r="E48" s="29" t="s">
        <v>2</v>
      </c>
      <c r="F48" s="56"/>
      <c r="G48" s="32" t="s">
        <v>3</v>
      </c>
      <c r="H48" s="56"/>
    </row>
    <row r="49" spans="3:8" ht="24.75" customHeight="1">
      <c r="C49" s="29" t="s">
        <v>6</v>
      </c>
      <c r="D49" s="55"/>
      <c r="E49" s="29" t="s">
        <v>2</v>
      </c>
      <c r="F49" s="56"/>
      <c r="G49" s="32" t="s">
        <v>3</v>
      </c>
      <c r="H49" s="56"/>
    </row>
    <row r="50" spans="3:8" ht="24.75" customHeight="1">
      <c r="C50" s="29" t="s">
        <v>7</v>
      </c>
      <c r="D50" s="55"/>
      <c r="E50" s="29" t="s">
        <v>2</v>
      </c>
      <c r="F50" s="56"/>
      <c r="G50" s="32" t="s">
        <v>3</v>
      </c>
      <c r="H50" s="56"/>
    </row>
    <row r="52" spans="3:8" ht="24.75" customHeight="1">
      <c r="C52" s="29" t="s">
        <v>8</v>
      </c>
      <c r="D52" s="30">
        <f>SUM(D47:D50)</f>
        <v>0</v>
      </c>
      <c r="E52" s="29" t="s">
        <v>2</v>
      </c>
      <c r="F52" s="31">
        <f>SUM(F47:F50)</f>
        <v>0</v>
      </c>
      <c r="G52" s="32" t="s">
        <v>3</v>
      </c>
      <c r="H52" s="31">
        <f>SUM(H47:H50)</f>
        <v>0</v>
      </c>
    </row>
    <row r="54" spans="3:8" ht="24.75" customHeight="1">
      <c r="C54" s="133" t="s">
        <v>17</v>
      </c>
      <c r="D54" s="133"/>
      <c r="E54" s="133"/>
      <c r="F54" s="133"/>
      <c r="G54" s="133"/>
      <c r="H54" s="33" t="e">
        <f>$D$52/$D$24*100</f>
        <v>#DIV/0!</v>
      </c>
    </row>
    <row r="56" spans="2:7" ht="12.75">
      <c r="B56" s="26" t="s">
        <v>18</v>
      </c>
      <c r="C56" s="26" t="s">
        <v>19</v>
      </c>
      <c r="F56" s="134" t="str">
        <f>B1</f>
        <v>Year 3</v>
      </c>
      <c r="G56" s="134"/>
    </row>
    <row r="58" spans="4:6" ht="12.75">
      <c r="D58" s="26" t="s">
        <v>20</v>
      </c>
      <c r="F58" s="26" t="s">
        <v>21</v>
      </c>
    </row>
    <row r="59" spans="4:6" ht="24.75" customHeight="1">
      <c r="D59" s="55"/>
      <c r="F59" s="55"/>
    </row>
    <row r="60" spans="4:6" ht="24.75" customHeight="1">
      <c r="D60" s="36"/>
      <c r="F60" s="36"/>
    </row>
    <row r="61" spans="2:6" ht="21" customHeight="1">
      <c r="B61" s="37" t="s">
        <v>81</v>
      </c>
      <c r="D61" s="36"/>
      <c r="F61" s="36"/>
    </row>
    <row r="62" spans="4:6" ht="12.75" customHeight="1">
      <c r="D62" s="36"/>
      <c r="F62" s="36"/>
    </row>
    <row r="63" spans="3:6" ht="12.75" customHeight="1">
      <c r="C63" s="57"/>
      <c r="D63" s="36"/>
      <c r="F63" s="36"/>
    </row>
    <row r="64" spans="3:8" ht="12.75" customHeight="1">
      <c r="C64" s="62" t="s">
        <v>149</v>
      </c>
      <c r="D64" s="36"/>
      <c r="E64" s="141" t="s">
        <v>150</v>
      </c>
      <c r="F64" s="141"/>
      <c r="G64" s="141"/>
      <c r="H64" s="141"/>
    </row>
    <row r="65" spans="3:8" ht="12.75" customHeight="1">
      <c r="C65" s="57"/>
      <c r="D65" s="36"/>
      <c r="E65" s="120"/>
      <c r="F65" s="120"/>
      <c r="G65" s="120"/>
      <c r="H65" s="120"/>
    </row>
    <row r="66" spans="3:8" ht="12.75" customHeight="1">
      <c r="C66" s="57"/>
      <c r="D66" s="36"/>
      <c r="E66" s="117"/>
      <c r="F66" s="117"/>
      <c r="G66" s="117"/>
      <c r="H66" s="117"/>
    </row>
    <row r="67" spans="3:8" ht="12.75" customHeight="1">
      <c r="C67" s="57"/>
      <c r="D67" s="36"/>
      <c r="E67" s="117"/>
      <c r="F67" s="117"/>
      <c r="G67" s="117"/>
      <c r="H67" s="117"/>
    </row>
    <row r="68" spans="3:8" ht="12.75" customHeight="1">
      <c r="C68" s="57"/>
      <c r="D68" s="36"/>
      <c r="E68" s="117"/>
      <c r="F68" s="117"/>
      <c r="G68" s="117"/>
      <c r="H68" s="117"/>
    </row>
    <row r="69" spans="3:8" ht="12.75" customHeight="1">
      <c r="C69" s="57"/>
      <c r="D69" s="36"/>
      <c r="E69" s="117"/>
      <c r="F69" s="117"/>
      <c r="G69" s="117"/>
      <c r="H69" s="117"/>
    </row>
    <row r="70" spans="3:8" ht="12.75" customHeight="1">
      <c r="C70" s="57"/>
      <c r="D70" s="36"/>
      <c r="E70" s="117"/>
      <c r="F70" s="117"/>
      <c r="G70" s="117"/>
      <c r="H70" s="117"/>
    </row>
    <row r="71" spans="3:8" ht="12.75" customHeight="1">
      <c r="C71" s="57"/>
      <c r="D71" s="36"/>
      <c r="E71" s="117"/>
      <c r="F71" s="117"/>
      <c r="G71" s="117"/>
      <c r="H71" s="117"/>
    </row>
    <row r="72" spans="3:8" ht="12.75" customHeight="1">
      <c r="C72" s="57"/>
      <c r="D72" s="36"/>
      <c r="E72" s="117"/>
      <c r="F72" s="117"/>
      <c r="G72" s="117"/>
      <c r="H72" s="117"/>
    </row>
    <row r="73" spans="3:8" ht="12.75" customHeight="1">
      <c r="C73" s="57"/>
      <c r="D73" s="36"/>
      <c r="E73" s="117"/>
      <c r="F73" s="117"/>
      <c r="G73" s="117"/>
      <c r="H73" s="117"/>
    </row>
    <row r="74" spans="3:8" ht="12.75" customHeight="1">
      <c r="C74" s="57"/>
      <c r="D74" s="36"/>
      <c r="E74" s="117"/>
      <c r="F74" s="117"/>
      <c r="G74" s="117"/>
      <c r="H74" s="117"/>
    </row>
    <row r="75" spans="3:8" ht="12.75" customHeight="1">
      <c r="C75" s="57"/>
      <c r="D75" s="36"/>
      <c r="E75" s="117"/>
      <c r="F75" s="117"/>
      <c r="G75" s="117"/>
      <c r="H75" s="117"/>
    </row>
    <row r="76" spans="3:8" ht="12.75" customHeight="1">
      <c r="C76" s="57"/>
      <c r="D76" s="36"/>
      <c r="E76" s="117"/>
      <c r="F76" s="117"/>
      <c r="G76" s="117"/>
      <c r="H76" s="117"/>
    </row>
    <row r="77" spans="3:8" ht="12.75" customHeight="1">
      <c r="C77" s="57"/>
      <c r="D77" s="36"/>
      <c r="E77" s="139"/>
      <c r="F77" s="139"/>
      <c r="G77" s="139"/>
      <c r="H77" s="139"/>
    </row>
    <row r="78" spans="3:8" ht="12.75" customHeight="1">
      <c r="C78" s="57"/>
      <c r="D78" s="36"/>
      <c r="E78" s="139"/>
      <c r="F78" s="139"/>
      <c r="G78" s="139"/>
      <c r="H78" s="139"/>
    </row>
    <row r="79" spans="3:8" ht="12.75" customHeight="1">
      <c r="C79" s="57"/>
      <c r="D79" s="36"/>
      <c r="E79" s="139"/>
      <c r="F79" s="139"/>
      <c r="G79" s="139"/>
      <c r="H79" s="139"/>
    </row>
    <row r="80" spans="3:8" ht="12.75">
      <c r="C80" s="57"/>
      <c r="D80" s="36"/>
      <c r="E80" s="139"/>
      <c r="F80" s="139"/>
      <c r="G80" s="139"/>
      <c r="H80" s="139"/>
    </row>
    <row r="81" spans="3:8" ht="12.75">
      <c r="C81" s="57"/>
      <c r="E81" s="139"/>
      <c r="F81" s="139"/>
      <c r="G81" s="139"/>
      <c r="H81" s="139"/>
    </row>
    <row r="82" spans="3:8" ht="12.75">
      <c r="C82" s="57"/>
      <c r="E82" s="139"/>
      <c r="F82" s="139"/>
      <c r="G82" s="139"/>
      <c r="H82" s="139"/>
    </row>
    <row r="83" spans="3:8" ht="12.75">
      <c r="C83" s="57"/>
      <c r="E83" s="139"/>
      <c r="F83" s="139"/>
      <c r="G83" s="139"/>
      <c r="H83" s="139"/>
    </row>
    <row r="84" spans="3:8" ht="12.75">
      <c r="C84" s="57"/>
      <c r="E84" s="139"/>
      <c r="F84" s="139"/>
      <c r="G84" s="139"/>
      <c r="H84" s="139"/>
    </row>
    <row r="85" spans="3:8" ht="12.75">
      <c r="C85" s="57"/>
      <c r="E85" s="139"/>
      <c r="F85" s="139"/>
      <c r="G85" s="139"/>
      <c r="H85" s="139"/>
    </row>
    <row r="86" spans="3:8" ht="12.75">
      <c r="C86" s="57"/>
      <c r="E86" s="139"/>
      <c r="F86" s="139"/>
      <c r="G86" s="139"/>
      <c r="H86" s="139"/>
    </row>
    <row r="87" spans="3:8" ht="12.75">
      <c r="C87" s="57"/>
      <c r="E87" s="139"/>
      <c r="F87" s="139"/>
      <c r="G87" s="139"/>
      <c r="H87" s="139"/>
    </row>
    <row r="88" spans="3:8" ht="12.75" customHeight="1">
      <c r="C88" s="57"/>
      <c r="E88" s="139"/>
      <c r="F88" s="139"/>
      <c r="G88" s="139"/>
      <c r="H88" s="139"/>
    </row>
    <row r="89" spans="3:8" ht="12.75" customHeight="1">
      <c r="C89" s="57"/>
      <c r="D89" s="36"/>
      <c r="E89" s="139"/>
      <c r="F89" s="139"/>
      <c r="G89" s="139"/>
      <c r="H89" s="139"/>
    </row>
    <row r="90" spans="3:8" ht="12.75" customHeight="1">
      <c r="C90" s="58"/>
      <c r="E90" s="139"/>
      <c r="F90" s="139"/>
      <c r="G90" s="139"/>
      <c r="H90" s="139"/>
    </row>
    <row r="91" spans="3:10" ht="13.5" customHeight="1">
      <c r="C91" s="66"/>
      <c r="D91" s="66"/>
      <c r="E91" s="66"/>
      <c r="F91" s="66"/>
      <c r="G91" s="66"/>
      <c r="H91" s="66"/>
      <c r="I91" s="66"/>
      <c r="J91" s="66"/>
    </row>
    <row r="92" spans="3:10" ht="13.5" customHeight="1">
      <c r="C92" s="66"/>
      <c r="D92" s="66"/>
      <c r="E92" s="66"/>
      <c r="F92" s="66"/>
      <c r="G92" s="66"/>
      <c r="H92" s="66"/>
      <c r="I92" s="66"/>
      <c r="J92" s="66"/>
    </row>
    <row r="93" spans="3:10" ht="13.5" customHeight="1">
      <c r="C93" s="66"/>
      <c r="D93" s="66"/>
      <c r="E93" s="66"/>
      <c r="F93" s="66"/>
      <c r="G93" s="66"/>
      <c r="H93" s="66"/>
      <c r="I93" s="66"/>
      <c r="J93" s="66"/>
    </row>
    <row r="94" spans="3:10" ht="13.5" customHeight="1">
      <c r="C94" s="66"/>
      <c r="D94" s="66"/>
      <c r="E94" s="66"/>
      <c r="F94" s="66"/>
      <c r="G94" s="66"/>
      <c r="H94" s="66"/>
      <c r="I94" s="66"/>
      <c r="J94" s="66"/>
    </row>
    <row r="95" spans="3:10" ht="13.5" customHeight="1">
      <c r="C95" s="66"/>
      <c r="D95" s="66"/>
      <c r="E95" s="66"/>
      <c r="F95" s="66"/>
      <c r="G95" s="66"/>
      <c r="H95" s="66"/>
      <c r="I95" s="66"/>
      <c r="J95" s="66"/>
    </row>
    <row r="96" spans="3:10" ht="13.5" customHeight="1">
      <c r="C96" s="66"/>
      <c r="D96" s="66"/>
      <c r="E96" s="66"/>
      <c r="F96" s="66"/>
      <c r="G96" s="66"/>
      <c r="H96" s="66"/>
      <c r="I96" s="66"/>
      <c r="J96" s="66"/>
    </row>
    <row r="97" spans="3:10" ht="13.5" customHeight="1">
      <c r="C97" s="66"/>
      <c r="D97" s="66"/>
      <c r="E97" s="66"/>
      <c r="F97" s="66"/>
      <c r="G97" s="66"/>
      <c r="H97" s="66"/>
      <c r="I97" s="66"/>
      <c r="J97" s="66"/>
    </row>
    <row r="98" spans="3:10" ht="12.75">
      <c r="C98" s="66"/>
      <c r="D98" s="66"/>
      <c r="E98" s="66"/>
      <c r="F98" s="66"/>
      <c r="G98" s="66"/>
      <c r="H98" s="66"/>
      <c r="I98" s="66"/>
      <c r="J98" s="66"/>
    </row>
    <row r="99" spans="3:10" ht="12.75">
      <c r="C99" s="66"/>
      <c r="D99" s="66"/>
      <c r="E99" s="66"/>
      <c r="F99" s="66"/>
      <c r="G99" s="66"/>
      <c r="H99" s="66"/>
      <c r="I99" s="66"/>
      <c r="J99" s="66"/>
    </row>
    <row r="100" spans="3:10" ht="12.75">
      <c r="C100" s="66"/>
      <c r="D100" s="66"/>
      <c r="E100" s="66"/>
      <c r="F100" s="66"/>
      <c r="G100" s="66"/>
      <c r="H100" s="66"/>
      <c r="I100" s="66"/>
      <c r="J100" s="66"/>
    </row>
    <row r="101" spans="3:10" ht="12.75">
      <c r="C101" s="66"/>
      <c r="D101" s="66"/>
      <c r="E101" s="66"/>
      <c r="F101" s="66"/>
      <c r="G101" s="66"/>
      <c r="H101" s="66"/>
      <c r="I101" s="66"/>
      <c r="J101" s="66"/>
    </row>
    <row r="102" spans="3:10" ht="12.75">
      <c r="C102" s="66"/>
      <c r="D102" s="66"/>
      <c r="E102" s="66"/>
      <c r="F102" s="66"/>
      <c r="G102" s="66"/>
      <c r="H102" s="66"/>
      <c r="I102" s="66"/>
      <c r="J102" s="66"/>
    </row>
    <row r="103" spans="3:10" ht="12.75">
      <c r="C103" s="66"/>
      <c r="D103" s="66"/>
      <c r="E103" s="66"/>
      <c r="F103" s="66"/>
      <c r="G103" s="66"/>
      <c r="H103" s="66"/>
      <c r="I103" s="66"/>
      <c r="J103" s="66"/>
    </row>
    <row r="104" spans="1:9" ht="19.5">
      <c r="A104" s="132" t="s">
        <v>128</v>
      </c>
      <c r="B104" s="129"/>
      <c r="C104" s="129"/>
      <c r="D104" s="129"/>
      <c r="E104" s="129"/>
      <c r="F104" s="129"/>
      <c r="G104" s="32"/>
      <c r="H104" s="38"/>
      <c r="I104" s="38"/>
    </row>
    <row r="106" spans="2:5" ht="12.75">
      <c r="B106" s="26" t="s">
        <v>0</v>
      </c>
      <c r="C106" s="129" t="s">
        <v>29</v>
      </c>
      <c r="D106" s="129"/>
      <c r="E106" s="129"/>
    </row>
    <row r="108" spans="3:8" ht="24.75" customHeight="1">
      <c r="C108" s="129" t="s">
        <v>22</v>
      </c>
      <c r="D108" s="129"/>
      <c r="E108" s="129"/>
      <c r="F108" s="129"/>
      <c r="H108" s="59"/>
    </row>
    <row r="109" spans="3:8" ht="12.75" customHeight="1">
      <c r="C109" s="32"/>
      <c r="D109" s="32"/>
      <c r="E109" s="32"/>
      <c r="F109" s="32"/>
      <c r="H109" s="40"/>
    </row>
    <row r="110" spans="3:7" ht="24.75" customHeight="1">
      <c r="C110" s="129" t="s">
        <v>23</v>
      </c>
      <c r="D110" s="129"/>
      <c r="E110" s="129"/>
      <c r="F110" s="129"/>
      <c r="G110" s="59"/>
    </row>
    <row r="111" spans="3:7" ht="24.75" customHeight="1">
      <c r="C111" s="129" t="s">
        <v>24</v>
      </c>
      <c r="D111" s="129"/>
      <c r="E111" s="129"/>
      <c r="F111" s="129"/>
      <c r="G111" s="59"/>
    </row>
    <row r="112" spans="3:7" ht="24.75" customHeight="1">
      <c r="C112" s="130" t="s">
        <v>25</v>
      </c>
      <c r="D112" s="130"/>
      <c r="E112" s="130"/>
      <c r="F112" s="130"/>
      <c r="G112" s="59"/>
    </row>
    <row r="113" spans="3:7" ht="24.75" customHeight="1">
      <c r="C113" s="130" t="s">
        <v>26</v>
      </c>
      <c r="D113" s="130"/>
      <c r="E113" s="130"/>
      <c r="F113" s="130"/>
      <c r="G113" s="59"/>
    </row>
    <row r="116" spans="2:4" ht="12.75">
      <c r="B116" s="26" t="s">
        <v>9</v>
      </c>
      <c r="C116" s="129" t="s">
        <v>28</v>
      </c>
      <c r="D116" s="129"/>
    </row>
    <row r="118" spans="3:8" ht="24.75" customHeight="1">
      <c r="C118" s="121" t="s">
        <v>120</v>
      </c>
      <c r="D118" s="121"/>
      <c r="E118" s="121"/>
      <c r="F118" s="121"/>
      <c r="G118" s="32"/>
      <c r="H118" s="59"/>
    </row>
    <row r="120" spans="3:7" ht="24.75" customHeight="1">
      <c r="C120" s="129" t="s">
        <v>23</v>
      </c>
      <c r="D120" s="129"/>
      <c r="E120" s="129"/>
      <c r="F120" s="129"/>
      <c r="G120" s="59"/>
    </row>
    <row r="121" spans="3:7" ht="24.75" customHeight="1">
      <c r="C121" s="129" t="s">
        <v>24</v>
      </c>
      <c r="D121" s="129"/>
      <c r="E121" s="129"/>
      <c r="F121" s="129"/>
      <c r="G121" s="59"/>
    </row>
    <row r="122" spans="3:7" ht="24.75" customHeight="1">
      <c r="C122" s="130" t="s">
        <v>25</v>
      </c>
      <c r="D122" s="130"/>
      <c r="E122" s="130"/>
      <c r="F122" s="130"/>
      <c r="G122" s="59"/>
    </row>
    <row r="123" spans="3:7" ht="24.75" customHeight="1">
      <c r="C123" s="130" t="s">
        <v>26</v>
      </c>
      <c r="D123" s="130"/>
      <c r="E123" s="130"/>
      <c r="F123" s="130"/>
      <c r="G123" s="59"/>
    </row>
    <row r="124" spans="3:7" ht="12.75" customHeight="1">
      <c r="C124" s="28"/>
      <c r="D124" s="28"/>
      <c r="E124" s="28"/>
      <c r="F124" s="28"/>
      <c r="G124" s="40"/>
    </row>
    <row r="126" spans="2:4" ht="12.75">
      <c r="B126" s="26" t="s">
        <v>10</v>
      </c>
      <c r="C126" s="129" t="s">
        <v>27</v>
      </c>
      <c r="D126" s="129"/>
    </row>
    <row r="128" spans="3:8" ht="24.75" customHeight="1">
      <c r="C128" s="130" t="s">
        <v>30</v>
      </c>
      <c r="D128" s="130"/>
      <c r="E128" s="130"/>
      <c r="F128" s="130"/>
      <c r="H128" s="39">
        <f>H108+H118</f>
        <v>0</v>
      </c>
    </row>
    <row r="129" spans="3:7" ht="24.75" customHeight="1">
      <c r="C129" s="26" t="s">
        <v>23</v>
      </c>
      <c r="G129" s="39">
        <f>G110+G120</f>
        <v>0</v>
      </c>
    </row>
    <row r="130" spans="3:7" ht="24.75" customHeight="1">
      <c r="C130" s="26" t="s">
        <v>24</v>
      </c>
      <c r="G130" s="39">
        <f>G111+G121</f>
        <v>0</v>
      </c>
    </row>
    <row r="132" spans="2:8" ht="24.75" customHeight="1">
      <c r="B132" s="26" t="s">
        <v>12</v>
      </c>
      <c r="C132" s="130" t="s">
        <v>31</v>
      </c>
      <c r="D132" s="130"/>
      <c r="E132" s="130"/>
      <c r="F132" s="130"/>
      <c r="G132" s="32"/>
      <c r="H132" s="59"/>
    </row>
    <row r="134" spans="2:6" ht="18" customHeight="1">
      <c r="B134" s="137" t="s">
        <v>138</v>
      </c>
      <c r="C134" s="137"/>
      <c r="D134" s="137"/>
      <c r="E134" s="137"/>
      <c r="F134" s="137"/>
    </row>
    <row r="136" ht="12.75">
      <c r="B136" s="26" t="s">
        <v>77</v>
      </c>
    </row>
    <row r="137" spans="2:10" ht="45" customHeight="1">
      <c r="B137" s="32"/>
      <c r="C137" s="140"/>
      <c r="D137" s="140"/>
      <c r="E137" s="140"/>
      <c r="F137" s="140"/>
      <c r="G137" s="140"/>
      <c r="H137" s="140"/>
      <c r="I137" s="32"/>
      <c r="J137" s="32"/>
    </row>
    <row r="138" ht="3.75" customHeight="1"/>
    <row r="139" ht="12.75">
      <c r="B139" s="26" t="s">
        <v>78</v>
      </c>
    </row>
    <row r="140" spans="2:10" ht="45" customHeight="1">
      <c r="B140" s="32"/>
      <c r="C140" s="140"/>
      <c r="D140" s="140"/>
      <c r="E140" s="140"/>
      <c r="F140" s="140"/>
      <c r="G140" s="140"/>
      <c r="H140" s="140"/>
      <c r="I140" s="32"/>
      <c r="J140" s="32"/>
    </row>
    <row r="141" ht="3.75" customHeight="1"/>
    <row r="142" ht="12.75">
      <c r="B142" s="26" t="s">
        <v>79</v>
      </c>
    </row>
    <row r="143" spans="2:10" ht="45" customHeight="1">
      <c r="B143" s="32"/>
      <c r="C143" s="140"/>
      <c r="D143" s="140"/>
      <c r="E143" s="140"/>
      <c r="F143" s="140"/>
      <c r="G143" s="140"/>
      <c r="H143" s="140"/>
      <c r="I143" s="32"/>
      <c r="J143" s="32"/>
    </row>
    <row r="144" ht="3.75" customHeight="1"/>
    <row r="145" ht="12.75">
      <c r="B145" s="26" t="s">
        <v>80</v>
      </c>
    </row>
    <row r="146" spans="2:10" ht="45" customHeight="1">
      <c r="B146" s="32"/>
      <c r="C146" s="140"/>
      <c r="D146" s="140"/>
      <c r="E146" s="140"/>
      <c r="F146" s="140"/>
      <c r="G146" s="140"/>
      <c r="H146" s="140"/>
      <c r="I146" s="32"/>
      <c r="J146" s="32"/>
    </row>
  </sheetData>
  <sheetProtection sheet="1" objects="1" scenarios="1" selectLockedCells="1"/>
  <mergeCells count="65">
    <mergeCell ref="B1:C1"/>
    <mergeCell ref="D1:E1"/>
    <mergeCell ref="A5:D5"/>
    <mergeCell ref="C7:F7"/>
    <mergeCell ref="C16:E17"/>
    <mergeCell ref="F16:G16"/>
    <mergeCell ref="E73:H73"/>
    <mergeCell ref="E74:H74"/>
    <mergeCell ref="E79:H79"/>
    <mergeCell ref="C26:E26"/>
    <mergeCell ref="F26:G26"/>
    <mergeCell ref="C28:F28"/>
    <mergeCell ref="C30:F30"/>
    <mergeCell ref="C34:E34"/>
    <mergeCell ref="F34:G34"/>
    <mergeCell ref="C111:F111"/>
    <mergeCell ref="C112:F112"/>
    <mergeCell ref="C113:F113"/>
    <mergeCell ref="C43:G43"/>
    <mergeCell ref="C45:E45"/>
    <mergeCell ref="F45:G45"/>
    <mergeCell ref="C54:G54"/>
    <mergeCell ref="A104:F104"/>
    <mergeCell ref="E71:H71"/>
    <mergeCell ref="E72:H72"/>
    <mergeCell ref="C137:H137"/>
    <mergeCell ref="E75:H75"/>
    <mergeCell ref="E76:H76"/>
    <mergeCell ref="E77:H77"/>
    <mergeCell ref="E78:H78"/>
    <mergeCell ref="C116:D116"/>
    <mergeCell ref="C118:F118"/>
    <mergeCell ref="C120:F120"/>
    <mergeCell ref="C121:F121"/>
    <mergeCell ref="C122:F122"/>
    <mergeCell ref="E70:H70"/>
    <mergeCell ref="C126:D126"/>
    <mergeCell ref="C128:F128"/>
    <mergeCell ref="C132:F132"/>
    <mergeCell ref="F56:G56"/>
    <mergeCell ref="B134:F134"/>
    <mergeCell ref="C123:F123"/>
    <mergeCell ref="C106:E106"/>
    <mergeCell ref="C108:F108"/>
    <mergeCell ref="C110:F110"/>
    <mergeCell ref="E85:H85"/>
    <mergeCell ref="C140:H140"/>
    <mergeCell ref="C143:H143"/>
    <mergeCell ref="C146:H146"/>
    <mergeCell ref="E64:H64"/>
    <mergeCell ref="E65:H65"/>
    <mergeCell ref="E66:H66"/>
    <mergeCell ref="E67:H67"/>
    <mergeCell ref="E68:H68"/>
    <mergeCell ref="E69:H69"/>
    <mergeCell ref="E86:H86"/>
    <mergeCell ref="E87:H87"/>
    <mergeCell ref="E88:H88"/>
    <mergeCell ref="E89:H89"/>
    <mergeCell ref="E90:H90"/>
    <mergeCell ref="E80:H80"/>
    <mergeCell ref="E81:H81"/>
    <mergeCell ref="E82:H82"/>
    <mergeCell ref="E83:H83"/>
    <mergeCell ref="E84:H84"/>
  </mergeCells>
  <dataValidations count="2">
    <dataValidation type="list" allowBlank="1" showInputMessage="1" showErrorMessage="1" sqref="B1">
      <formula1>SchoolYear</formula1>
    </dataValidation>
    <dataValidation type="list" allowBlank="1" showInputMessage="1" showErrorMessage="1" sqref="C66:C90 E66:H90">
      <formula1>AcademicQualificationCourses</formula1>
    </dataValidation>
  </dataValidations>
  <printOptions/>
  <pageMargins left="0.7" right="0.7" top="0.75" bottom="0.75" header="0.3" footer="0.3"/>
  <pageSetup horizontalDpi="600" verticalDpi="600" orientation="portrait" scale="83"/>
  <headerFooter alignWithMargins="0">
    <oddHeader>&amp;C&amp;"+,Bold"&amp;16Insert School Name Here</oddHeader>
  </headerFooter>
  <rowBreaks count="4" manualBreakCount="4">
    <brk id="32" max="255" man="1"/>
    <brk id="60" max="255" man="1"/>
    <brk id="103" max="255" man="1"/>
    <brk id="133" max="255" man="1"/>
  </rowBreaks>
</worksheet>
</file>

<file path=xl/worksheets/sheet7.xml><?xml version="1.0" encoding="utf-8"?>
<worksheet xmlns="http://schemas.openxmlformats.org/spreadsheetml/2006/main" xmlns:r="http://schemas.openxmlformats.org/officeDocument/2006/relationships">
  <dimension ref="A1:K146"/>
  <sheetViews>
    <sheetView showGridLines="0" zoomScaleSheetLayoutView="70" workbookViewId="0" topLeftCell="A1">
      <selection activeCell="D9" sqref="D9"/>
    </sheetView>
  </sheetViews>
  <sheetFormatPr defaultColWidth="9.140625" defaultRowHeight="12.75"/>
  <cols>
    <col min="1" max="1" width="3.00390625" style="26" customWidth="1"/>
    <col min="2" max="2" width="3.140625" style="26" customWidth="1"/>
    <col min="3" max="3" width="33.7109375" style="26" customWidth="1"/>
    <col min="4" max="9" width="9.140625" style="26" customWidth="1"/>
    <col min="10" max="16384" width="9.140625" style="26" customWidth="1"/>
  </cols>
  <sheetData>
    <row r="1" spans="2:5" ht="19.5">
      <c r="B1" s="131" t="s">
        <v>155</v>
      </c>
      <c r="C1" s="120"/>
      <c r="D1" s="118" t="s">
        <v>32</v>
      </c>
      <c r="E1" s="118"/>
    </row>
    <row r="5" spans="1:4" ht="19.5">
      <c r="A5" s="132" t="s">
        <v>121</v>
      </c>
      <c r="B5" s="129"/>
      <c r="C5" s="129"/>
      <c r="D5" s="129"/>
    </row>
    <row r="7" spans="1:6" ht="12.75">
      <c r="A7" s="27"/>
      <c r="B7" s="28" t="s">
        <v>0</v>
      </c>
      <c r="C7" s="130" t="s">
        <v>1</v>
      </c>
      <c r="D7" s="130"/>
      <c r="E7" s="130"/>
      <c r="F7" s="130"/>
    </row>
    <row r="8" spans="1:2" ht="12.75">
      <c r="A8" s="27"/>
      <c r="B8" s="28"/>
    </row>
    <row r="9" spans="3:8" ht="24.75" customHeight="1">
      <c r="C9" s="29" t="s">
        <v>4</v>
      </c>
      <c r="D9" s="55"/>
      <c r="E9" s="29" t="s">
        <v>2</v>
      </c>
      <c r="F9" s="56"/>
      <c r="G9" s="32" t="s">
        <v>3</v>
      </c>
      <c r="H9" s="56"/>
    </row>
    <row r="10" spans="3:8" ht="24.75" customHeight="1">
      <c r="C10" s="29" t="s">
        <v>5</v>
      </c>
      <c r="D10" s="55"/>
      <c r="E10" s="29" t="s">
        <v>2</v>
      </c>
      <c r="F10" s="56"/>
      <c r="G10" s="32" t="s">
        <v>3</v>
      </c>
      <c r="H10" s="56"/>
    </row>
    <row r="11" spans="3:8" ht="24.75" customHeight="1">
      <c r="C11" s="29" t="s">
        <v>6</v>
      </c>
      <c r="D11" s="55"/>
      <c r="E11" s="29" t="s">
        <v>2</v>
      </c>
      <c r="F11" s="56"/>
      <c r="G11" s="32" t="s">
        <v>3</v>
      </c>
      <c r="H11" s="56"/>
    </row>
    <row r="12" spans="3:8" ht="24.75" customHeight="1">
      <c r="C12" s="29" t="s">
        <v>7</v>
      </c>
      <c r="D12" s="55"/>
      <c r="E12" s="29" t="s">
        <v>2</v>
      </c>
      <c r="F12" s="56"/>
      <c r="G12" s="32" t="s">
        <v>3</v>
      </c>
      <c r="H12" s="56"/>
    </row>
    <row r="14" spans="3:8" ht="24.75" customHeight="1">
      <c r="C14" s="29" t="s">
        <v>8</v>
      </c>
      <c r="D14" s="30">
        <f>SUM(D9:D12)</f>
        <v>0</v>
      </c>
      <c r="E14" s="29" t="s">
        <v>2</v>
      </c>
      <c r="F14" s="31">
        <f>SUM(F9:F12)</f>
        <v>0</v>
      </c>
      <c r="G14" s="32" t="s">
        <v>3</v>
      </c>
      <c r="H14" s="31">
        <f>SUM(H9:H12)</f>
        <v>0</v>
      </c>
    </row>
    <row r="16" spans="2:7" ht="15" customHeight="1">
      <c r="B16" s="26" t="s">
        <v>9</v>
      </c>
      <c r="C16" s="121" t="s">
        <v>119</v>
      </c>
      <c r="D16" s="121"/>
      <c r="E16" s="121"/>
      <c r="F16" s="134" t="str">
        <f>B1</f>
        <v>Year 4</v>
      </c>
      <c r="G16" s="138"/>
    </row>
    <row r="17" spans="3:7" ht="12.75">
      <c r="C17" s="121"/>
      <c r="D17" s="121"/>
      <c r="E17" s="121"/>
      <c r="F17" s="41"/>
      <c r="G17" s="41"/>
    </row>
    <row r="19" spans="3:8" ht="24.75" customHeight="1">
      <c r="C19" s="29" t="s">
        <v>4</v>
      </c>
      <c r="D19" s="55"/>
      <c r="E19" s="29" t="s">
        <v>2</v>
      </c>
      <c r="F19" s="56"/>
      <c r="G19" s="32" t="s">
        <v>3</v>
      </c>
      <c r="H19" s="56"/>
    </row>
    <row r="20" spans="3:8" ht="24.75" customHeight="1">
      <c r="C20" s="29" t="s">
        <v>5</v>
      </c>
      <c r="D20" s="55"/>
      <c r="E20" s="29" t="s">
        <v>2</v>
      </c>
      <c r="F20" s="56"/>
      <c r="G20" s="32" t="s">
        <v>3</v>
      </c>
      <c r="H20" s="56"/>
    </row>
    <row r="21" spans="3:8" ht="24.75" customHeight="1">
      <c r="C21" s="29" t="s">
        <v>6</v>
      </c>
      <c r="D21" s="55"/>
      <c r="E21" s="29" t="s">
        <v>2</v>
      </c>
      <c r="F21" s="56"/>
      <c r="G21" s="32" t="s">
        <v>3</v>
      </c>
      <c r="H21" s="56"/>
    </row>
    <row r="22" spans="3:8" ht="24.75" customHeight="1">
      <c r="C22" s="29" t="s">
        <v>7</v>
      </c>
      <c r="D22" s="55"/>
      <c r="E22" s="29" t="s">
        <v>2</v>
      </c>
      <c r="F22" s="56"/>
      <c r="G22" s="32" t="s">
        <v>3</v>
      </c>
      <c r="H22" s="56"/>
    </row>
    <row r="24" spans="3:8" ht="24.75" customHeight="1">
      <c r="C24" s="29" t="s">
        <v>8</v>
      </c>
      <c r="D24" s="30">
        <f>SUM(D19:D22)</f>
        <v>0</v>
      </c>
      <c r="E24" s="29" t="s">
        <v>2</v>
      </c>
      <c r="F24" s="31">
        <f>SUM(F19:F22)</f>
        <v>0</v>
      </c>
      <c r="G24" s="32" t="s">
        <v>3</v>
      </c>
      <c r="H24" s="31">
        <f>SUM(H19:H22)</f>
        <v>0</v>
      </c>
    </row>
    <row r="26" spans="2:7" ht="12.75">
      <c r="B26" s="26" t="s">
        <v>10</v>
      </c>
      <c r="C26" s="130" t="s">
        <v>11</v>
      </c>
      <c r="D26" s="130"/>
      <c r="E26" s="130"/>
      <c r="F26" s="134" t="str">
        <f>B1</f>
        <v>Year 4</v>
      </c>
      <c r="G26" s="134"/>
    </row>
    <row r="28" spans="3:11" ht="24.75" customHeight="1">
      <c r="C28" s="130" t="s">
        <v>122</v>
      </c>
      <c r="D28" s="130"/>
      <c r="E28" s="130"/>
      <c r="F28" s="130"/>
      <c r="G28" s="32"/>
      <c r="H28" s="33" t="e">
        <f>$D$24/$D$14*100</f>
        <v>#DIV/0!</v>
      </c>
      <c r="I28" s="32"/>
      <c r="K28" s="34"/>
    </row>
    <row r="29" spans="3:8" ht="12.75">
      <c r="C29" s="28"/>
      <c r="D29" s="28"/>
      <c r="E29" s="28"/>
      <c r="F29" s="28"/>
      <c r="H29" s="35"/>
    </row>
    <row r="30" spans="3:9" ht="24.75" customHeight="1">
      <c r="C30" s="130" t="s">
        <v>123</v>
      </c>
      <c r="D30" s="130"/>
      <c r="E30" s="130"/>
      <c r="F30" s="130"/>
      <c r="G30" s="32"/>
      <c r="H30" s="33" t="e">
        <f>$F$24/$F$14*100</f>
        <v>#DIV/0!</v>
      </c>
      <c r="I30" s="32"/>
    </row>
    <row r="31" spans="3:8" ht="12.75">
      <c r="C31" s="28"/>
      <c r="D31" s="28"/>
      <c r="E31" s="28"/>
      <c r="F31" s="28"/>
      <c r="H31" s="35"/>
    </row>
    <row r="32" spans="3:8" ht="24.75" customHeight="1">
      <c r="C32" s="28" t="s">
        <v>124</v>
      </c>
      <c r="D32" s="28"/>
      <c r="E32" s="28"/>
      <c r="F32" s="28"/>
      <c r="H32" s="33" t="e">
        <f>$H$24/$H$14*100</f>
        <v>#DIV/0!</v>
      </c>
    </row>
    <row r="34" spans="2:7" ht="12.75">
      <c r="B34" s="26" t="s">
        <v>12</v>
      </c>
      <c r="C34" s="129" t="s">
        <v>15</v>
      </c>
      <c r="D34" s="129"/>
      <c r="E34" s="129"/>
      <c r="F34" s="134" t="str">
        <f>B1</f>
        <v>Year 4</v>
      </c>
      <c r="G34" s="134"/>
    </row>
    <row r="36" spans="3:8" ht="24.75" customHeight="1">
      <c r="C36" s="29" t="s">
        <v>4</v>
      </c>
      <c r="D36" s="55"/>
      <c r="E36" s="29" t="s">
        <v>2</v>
      </c>
      <c r="F36" s="56"/>
      <c r="G36" s="32" t="s">
        <v>3</v>
      </c>
      <c r="H36" s="56"/>
    </row>
    <row r="37" spans="3:8" ht="24.75" customHeight="1">
      <c r="C37" s="29" t="s">
        <v>5</v>
      </c>
      <c r="D37" s="55"/>
      <c r="E37" s="29" t="s">
        <v>2</v>
      </c>
      <c r="F37" s="56"/>
      <c r="G37" s="32" t="s">
        <v>3</v>
      </c>
      <c r="H37" s="56"/>
    </row>
    <row r="38" spans="3:8" ht="24.75" customHeight="1">
      <c r="C38" s="29" t="s">
        <v>6</v>
      </c>
      <c r="D38" s="55"/>
      <c r="E38" s="29" t="s">
        <v>2</v>
      </c>
      <c r="F38" s="56"/>
      <c r="G38" s="32" t="s">
        <v>3</v>
      </c>
      <c r="H38" s="56"/>
    </row>
    <row r="39" spans="3:8" ht="24.75" customHeight="1">
      <c r="C39" s="29" t="s">
        <v>7</v>
      </c>
      <c r="D39" s="55"/>
      <c r="E39" s="29" t="s">
        <v>2</v>
      </c>
      <c r="F39" s="56"/>
      <c r="G39" s="32" t="s">
        <v>3</v>
      </c>
      <c r="H39" s="56"/>
    </row>
    <row r="41" spans="3:8" ht="24.75" customHeight="1">
      <c r="C41" s="29" t="s">
        <v>8</v>
      </c>
      <c r="D41" s="30">
        <f>SUM(D36:D39)</f>
        <v>0</v>
      </c>
      <c r="E41" s="29" t="s">
        <v>2</v>
      </c>
      <c r="F41" s="31">
        <f>SUM(F36:F39)</f>
        <v>0</v>
      </c>
      <c r="G41" s="32" t="s">
        <v>3</v>
      </c>
      <c r="H41" s="31">
        <f>SUM(H36:H39)</f>
        <v>0</v>
      </c>
    </row>
    <row r="43" spans="3:8" ht="12.75">
      <c r="C43" s="133" t="s">
        <v>13</v>
      </c>
      <c r="D43" s="133"/>
      <c r="E43" s="133"/>
      <c r="F43" s="133"/>
      <c r="G43" s="133"/>
      <c r="H43" s="33" t="e">
        <f>D41/D24*100</f>
        <v>#DIV/0!</v>
      </c>
    </row>
    <row r="45" spans="2:7" ht="12.75">
      <c r="B45" s="26" t="s">
        <v>14</v>
      </c>
      <c r="C45" s="129" t="s">
        <v>16</v>
      </c>
      <c r="D45" s="129"/>
      <c r="E45" s="129"/>
      <c r="F45" s="134" t="str">
        <f>B1</f>
        <v>Year 4</v>
      </c>
      <c r="G45" s="134"/>
    </row>
    <row r="47" spans="3:8" ht="24.75" customHeight="1">
      <c r="C47" s="29" t="s">
        <v>4</v>
      </c>
      <c r="D47" s="55"/>
      <c r="E47" s="29" t="s">
        <v>2</v>
      </c>
      <c r="F47" s="56"/>
      <c r="G47" s="32" t="s">
        <v>3</v>
      </c>
      <c r="H47" s="56"/>
    </row>
    <row r="48" spans="3:8" ht="24.75" customHeight="1">
      <c r="C48" s="29" t="s">
        <v>5</v>
      </c>
      <c r="D48" s="55"/>
      <c r="E48" s="29" t="s">
        <v>2</v>
      </c>
      <c r="F48" s="56"/>
      <c r="G48" s="32" t="s">
        <v>3</v>
      </c>
      <c r="H48" s="56"/>
    </row>
    <row r="49" spans="3:8" ht="24.75" customHeight="1">
      <c r="C49" s="29" t="s">
        <v>6</v>
      </c>
      <c r="D49" s="55"/>
      <c r="E49" s="29" t="s">
        <v>2</v>
      </c>
      <c r="F49" s="56"/>
      <c r="G49" s="32" t="s">
        <v>3</v>
      </c>
      <c r="H49" s="56"/>
    </row>
    <row r="50" spans="3:8" ht="24.75" customHeight="1">
      <c r="C50" s="29" t="s">
        <v>7</v>
      </c>
      <c r="D50" s="55"/>
      <c r="E50" s="29" t="s">
        <v>2</v>
      </c>
      <c r="F50" s="56"/>
      <c r="G50" s="32" t="s">
        <v>3</v>
      </c>
      <c r="H50" s="56"/>
    </row>
    <row r="52" spans="3:8" ht="24.75" customHeight="1">
      <c r="C52" s="29" t="s">
        <v>8</v>
      </c>
      <c r="D52" s="30">
        <f>SUM(D47:D50)</f>
        <v>0</v>
      </c>
      <c r="E52" s="29" t="s">
        <v>2</v>
      </c>
      <c r="F52" s="31">
        <f>SUM(F47:F50)</f>
        <v>0</v>
      </c>
      <c r="G52" s="32" t="s">
        <v>3</v>
      </c>
      <c r="H52" s="31">
        <f>SUM(H47:H50)</f>
        <v>0</v>
      </c>
    </row>
    <row r="54" spans="3:8" ht="24.75" customHeight="1">
      <c r="C54" s="133" t="s">
        <v>17</v>
      </c>
      <c r="D54" s="133"/>
      <c r="E54" s="133"/>
      <c r="F54" s="133"/>
      <c r="G54" s="133"/>
      <c r="H54" s="33" t="e">
        <f>$D$52/$D$24*100</f>
        <v>#DIV/0!</v>
      </c>
    </row>
    <row r="56" spans="2:7" ht="12.75">
      <c r="B56" s="26" t="s">
        <v>18</v>
      </c>
      <c r="C56" s="26" t="s">
        <v>19</v>
      </c>
      <c r="F56" s="134" t="str">
        <f>B1</f>
        <v>Year 4</v>
      </c>
      <c r="G56" s="134"/>
    </row>
    <row r="58" spans="4:6" ht="12.75">
      <c r="D58" s="26" t="s">
        <v>20</v>
      </c>
      <c r="F58" s="26" t="s">
        <v>21</v>
      </c>
    </row>
    <row r="59" spans="4:6" ht="24.75" customHeight="1">
      <c r="D59" s="55"/>
      <c r="F59" s="55"/>
    </row>
    <row r="60" spans="4:6" ht="24.75" customHeight="1">
      <c r="D60" s="36"/>
      <c r="F60" s="36"/>
    </row>
    <row r="61" spans="2:6" ht="21" customHeight="1">
      <c r="B61" s="37" t="s">
        <v>81</v>
      </c>
      <c r="D61" s="36"/>
      <c r="F61" s="36"/>
    </row>
    <row r="62" spans="4:6" ht="12.75" customHeight="1">
      <c r="D62" s="36"/>
      <c r="F62" s="36"/>
    </row>
    <row r="63" spans="3:6" ht="12.75" customHeight="1">
      <c r="C63" s="57"/>
      <c r="D63" s="36"/>
      <c r="F63" s="36"/>
    </row>
    <row r="64" spans="3:8" ht="12.75" customHeight="1">
      <c r="C64" s="62" t="s">
        <v>149</v>
      </c>
      <c r="D64" s="36"/>
      <c r="E64" s="141" t="s">
        <v>150</v>
      </c>
      <c r="F64" s="141"/>
      <c r="G64" s="141"/>
      <c r="H64" s="141"/>
    </row>
    <row r="65" spans="3:8" ht="12.75" customHeight="1">
      <c r="C65" s="57"/>
      <c r="D65" s="36"/>
      <c r="E65" s="129"/>
      <c r="F65" s="129"/>
      <c r="G65" s="129"/>
      <c r="H65" s="32"/>
    </row>
    <row r="66" spans="3:8" ht="12.75" customHeight="1">
      <c r="C66" s="57"/>
      <c r="D66" s="36"/>
      <c r="E66" s="111"/>
      <c r="F66" s="111"/>
      <c r="G66" s="111"/>
      <c r="H66" s="63"/>
    </row>
    <row r="67" spans="3:8" ht="12.75" customHeight="1">
      <c r="C67" s="57"/>
      <c r="D67" s="36"/>
      <c r="E67" s="111"/>
      <c r="F67" s="111"/>
      <c r="G67" s="111"/>
      <c r="H67" s="63"/>
    </row>
    <row r="68" spans="3:8" ht="12.75" customHeight="1">
      <c r="C68" s="57"/>
      <c r="D68" s="36"/>
      <c r="E68" s="111"/>
      <c r="F68" s="111"/>
      <c r="G68" s="111"/>
      <c r="H68" s="63"/>
    </row>
    <row r="69" spans="3:8" ht="12.75" customHeight="1">
      <c r="C69" s="57"/>
      <c r="D69" s="36"/>
      <c r="E69" s="111"/>
      <c r="F69" s="111"/>
      <c r="G69" s="111"/>
      <c r="H69" s="63"/>
    </row>
    <row r="70" spans="3:8" ht="12.75" customHeight="1">
      <c r="C70" s="57"/>
      <c r="D70" s="36"/>
      <c r="E70" s="111"/>
      <c r="F70" s="111"/>
      <c r="G70" s="111"/>
      <c r="H70" s="63"/>
    </row>
    <row r="71" spans="3:8" ht="12.75" customHeight="1">
      <c r="C71" s="57"/>
      <c r="D71" s="36"/>
      <c r="E71" s="111"/>
      <c r="F71" s="111"/>
      <c r="G71" s="111"/>
      <c r="H71" s="63"/>
    </row>
    <row r="72" spans="3:8" ht="12.75" customHeight="1">
      <c r="C72" s="57"/>
      <c r="D72" s="36"/>
      <c r="E72" s="111"/>
      <c r="F72" s="111"/>
      <c r="G72" s="111"/>
      <c r="H72" s="63"/>
    </row>
    <row r="73" spans="3:8" ht="12.75" customHeight="1">
      <c r="C73" s="57"/>
      <c r="D73" s="36"/>
      <c r="E73" s="111"/>
      <c r="F73" s="111"/>
      <c r="G73" s="111"/>
      <c r="H73" s="63"/>
    </row>
    <row r="74" spans="3:8" ht="12.75" customHeight="1">
      <c r="C74" s="57"/>
      <c r="D74" s="36"/>
      <c r="E74" s="111"/>
      <c r="F74" s="111"/>
      <c r="G74" s="111"/>
      <c r="H74" s="63"/>
    </row>
    <row r="75" spans="3:8" ht="12.75" customHeight="1">
      <c r="C75" s="57"/>
      <c r="D75" s="36"/>
      <c r="E75" s="111"/>
      <c r="F75" s="111"/>
      <c r="G75" s="111"/>
      <c r="H75" s="63"/>
    </row>
    <row r="76" spans="3:8" ht="12.75" customHeight="1">
      <c r="C76" s="57"/>
      <c r="D76" s="36"/>
      <c r="E76" s="111"/>
      <c r="F76" s="111"/>
      <c r="G76" s="111"/>
      <c r="H76" s="63"/>
    </row>
    <row r="77" spans="3:8" ht="12.75" customHeight="1">
      <c r="C77" s="57"/>
      <c r="D77" s="36"/>
      <c r="E77" s="111"/>
      <c r="F77" s="111"/>
      <c r="G77" s="111"/>
      <c r="H77" s="63"/>
    </row>
    <row r="78" spans="3:8" ht="12.75" customHeight="1">
      <c r="C78" s="57"/>
      <c r="D78" s="36"/>
      <c r="E78" s="111"/>
      <c r="F78" s="111"/>
      <c r="G78" s="111"/>
      <c r="H78" s="63"/>
    </row>
    <row r="79" spans="3:8" ht="12.75" customHeight="1">
      <c r="C79" s="57"/>
      <c r="D79" s="36"/>
      <c r="E79" s="111"/>
      <c r="F79" s="111"/>
      <c r="G79" s="111"/>
      <c r="H79" s="63"/>
    </row>
    <row r="80" spans="3:8" ht="12.75">
      <c r="C80" s="57"/>
      <c r="D80" s="36"/>
      <c r="E80" s="111"/>
      <c r="F80" s="111"/>
      <c r="G80" s="111"/>
      <c r="H80" s="63"/>
    </row>
    <row r="81" spans="3:8" ht="12.75">
      <c r="C81" s="57"/>
      <c r="E81" s="111"/>
      <c r="F81" s="111"/>
      <c r="G81" s="111"/>
      <c r="H81" s="63"/>
    </row>
    <row r="82" spans="3:8" ht="12.75">
      <c r="C82" s="57"/>
      <c r="E82" s="111"/>
      <c r="F82" s="111"/>
      <c r="G82" s="111"/>
      <c r="H82" s="63"/>
    </row>
    <row r="83" spans="3:8" ht="12.75">
      <c r="C83" s="57"/>
      <c r="E83" s="111"/>
      <c r="F83" s="111"/>
      <c r="G83" s="111"/>
      <c r="H83" s="63"/>
    </row>
    <row r="84" spans="3:8" ht="12.75">
      <c r="C84" s="57"/>
      <c r="E84" s="111"/>
      <c r="F84" s="111"/>
      <c r="G84" s="111"/>
      <c r="H84" s="63"/>
    </row>
    <row r="85" spans="3:8" ht="12.75">
      <c r="C85" s="57"/>
      <c r="E85" s="111"/>
      <c r="F85" s="111"/>
      <c r="G85" s="111"/>
      <c r="H85" s="63"/>
    </row>
    <row r="86" spans="3:8" ht="12.75">
      <c r="C86" s="57"/>
      <c r="E86" s="111"/>
      <c r="F86" s="111"/>
      <c r="G86" s="111"/>
      <c r="H86" s="63"/>
    </row>
    <row r="87" spans="3:8" ht="12.75">
      <c r="C87" s="57"/>
      <c r="E87" s="111"/>
      <c r="F87" s="111"/>
      <c r="G87" s="111"/>
      <c r="H87" s="63"/>
    </row>
    <row r="88" spans="3:8" ht="12.75" customHeight="1">
      <c r="C88" s="57"/>
      <c r="E88" s="111"/>
      <c r="F88" s="111"/>
      <c r="G88" s="111"/>
      <c r="H88" s="63"/>
    </row>
    <row r="89" spans="3:8" ht="12.75" customHeight="1">
      <c r="C89" s="57"/>
      <c r="D89" s="36"/>
      <c r="E89" s="111"/>
      <c r="F89" s="111"/>
      <c r="G89" s="111"/>
      <c r="H89" s="63"/>
    </row>
    <row r="90" spans="3:8" ht="12.75" customHeight="1">
      <c r="C90" s="58"/>
      <c r="E90" s="111"/>
      <c r="F90" s="111"/>
      <c r="G90" s="111"/>
      <c r="H90" s="63"/>
    </row>
    <row r="91" ht="13.5" customHeight="1"/>
    <row r="92" ht="13.5" customHeight="1"/>
    <row r="93" ht="13.5" customHeight="1"/>
    <row r="94" ht="13.5" customHeight="1"/>
    <row r="95" ht="13.5" customHeight="1"/>
    <row r="96" ht="13.5" customHeight="1"/>
    <row r="97" ht="13.5" customHeight="1"/>
    <row r="104" spans="1:9" ht="19.5">
      <c r="A104" s="132" t="s">
        <v>128</v>
      </c>
      <c r="B104" s="129"/>
      <c r="C104" s="129"/>
      <c r="D104" s="129"/>
      <c r="E104" s="129"/>
      <c r="F104" s="129"/>
      <c r="G104" s="32"/>
      <c r="H104" s="38"/>
      <c r="I104" s="38"/>
    </row>
    <row r="106" spans="2:5" ht="12.75">
      <c r="B106" s="26" t="s">
        <v>0</v>
      </c>
      <c r="C106" s="129" t="s">
        <v>29</v>
      </c>
      <c r="D106" s="129"/>
      <c r="E106" s="129"/>
    </row>
    <row r="108" spans="3:8" ht="24.75" customHeight="1">
      <c r="C108" s="129" t="s">
        <v>22</v>
      </c>
      <c r="D108" s="129"/>
      <c r="E108" s="129"/>
      <c r="F108" s="129"/>
      <c r="H108" s="59"/>
    </row>
    <row r="109" spans="3:8" ht="12.75" customHeight="1">
      <c r="C109" s="32"/>
      <c r="D109" s="32"/>
      <c r="E109" s="32"/>
      <c r="F109" s="32"/>
      <c r="H109" s="40"/>
    </row>
    <row r="110" spans="3:7" ht="24.75" customHeight="1">
      <c r="C110" s="129" t="s">
        <v>23</v>
      </c>
      <c r="D110" s="129"/>
      <c r="E110" s="129"/>
      <c r="F110" s="129"/>
      <c r="G110" s="59"/>
    </row>
    <row r="111" spans="3:7" ht="24.75" customHeight="1">
      <c r="C111" s="129" t="s">
        <v>24</v>
      </c>
      <c r="D111" s="129"/>
      <c r="E111" s="129"/>
      <c r="F111" s="129"/>
      <c r="G111" s="59"/>
    </row>
    <row r="112" spans="3:7" ht="24.75" customHeight="1">
      <c r="C112" s="130" t="s">
        <v>25</v>
      </c>
      <c r="D112" s="130"/>
      <c r="E112" s="130"/>
      <c r="F112" s="130"/>
      <c r="G112" s="59"/>
    </row>
    <row r="113" spans="3:7" ht="24.75" customHeight="1">
      <c r="C113" s="130" t="s">
        <v>26</v>
      </c>
      <c r="D113" s="130"/>
      <c r="E113" s="130"/>
      <c r="F113" s="130"/>
      <c r="G113" s="59"/>
    </row>
    <row r="116" spans="2:4" ht="12.75">
      <c r="B116" s="26" t="s">
        <v>9</v>
      </c>
      <c r="C116" s="129" t="s">
        <v>28</v>
      </c>
      <c r="D116" s="129"/>
    </row>
    <row r="118" spans="3:8" ht="24.75" customHeight="1">
      <c r="C118" s="121" t="s">
        <v>148</v>
      </c>
      <c r="D118" s="121"/>
      <c r="E118" s="121"/>
      <c r="F118" s="121"/>
      <c r="G118" s="32"/>
      <c r="H118" s="59"/>
    </row>
    <row r="120" spans="3:7" ht="24.75" customHeight="1">
      <c r="C120" s="129" t="s">
        <v>23</v>
      </c>
      <c r="D120" s="129"/>
      <c r="E120" s="129"/>
      <c r="F120" s="129"/>
      <c r="G120" s="59"/>
    </row>
    <row r="121" spans="3:7" ht="24.75" customHeight="1">
      <c r="C121" s="129" t="s">
        <v>24</v>
      </c>
      <c r="D121" s="129"/>
      <c r="E121" s="129"/>
      <c r="F121" s="129"/>
      <c r="G121" s="59"/>
    </row>
    <row r="122" spans="3:7" ht="24.75" customHeight="1">
      <c r="C122" s="130" t="s">
        <v>25</v>
      </c>
      <c r="D122" s="130"/>
      <c r="E122" s="130"/>
      <c r="F122" s="130"/>
      <c r="G122" s="59"/>
    </row>
    <row r="123" spans="3:7" ht="24.75" customHeight="1">
      <c r="C123" s="130" t="s">
        <v>26</v>
      </c>
      <c r="D123" s="130"/>
      <c r="E123" s="130"/>
      <c r="F123" s="130"/>
      <c r="G123" s="59"/>
    </row>
    <row r="124" spans="3:7" ht="12.75" customHeight="1">
      <c r="C124" s="28"/>
      <c r="D124" s="28"/>
      <c r="E124" s="28"/>
      <c r="F124" s="28"/>
      <c r="G124" s="40"/>
    </row>
    <row r="126" spans="2:4" ht="12.75">
      <c r="B126" s="26" t="s">
        <v>10</v>
      </c>
      <c r="C126" s="129" t="s">
        <v>27</v>
      </c>
      <c r="D126" s="129"/>
    </row>
    <row r="128" spans="3:8" ht="24.75" customHeight="1">
      <c r="C128" s="130" t="s">
        <v>30</v>
      </c>
      <c r="D128" s="130"/>
      <c r="E128" s="130"/>
      <c r="F128" s="130"/>
      <c r="H128" s="39">
        <f>H108+H118</f>
        <v>0</v>
      </c>
    </row>
    <row r="129" spans="3:7" ht="24.75" customHeight="1">
      <c r="C129" s="26" t="s">
        <v>23</v>
      </c>
      <c r="G129" s="39">
        <f>G110+G120</f>
        <v>0</v>
      </c>
    </row>
    <row r="130" spans="3:7" ht="24.75" customHeight="1">
      <c r="C130" s="26" t="s">
        <v>24</v>
      </c>
      <c r="G130" s="39">
        <f>G111+G121</f>
        <v>0</v>
      </c>
    </row>
    <row r="132" spans="2:8" ht="24.75" customHeight="1">
      <c r="B132" s="26" t="s">
        <v>12</v>
      </c>
      <c r="C132" s="130" t="s">
        <v>31</v>
      </c>
      <c r="D132" s="130"/>
      <c r="E132" s="130"/>
      <c r="F132" s="130"/>
      <c r="G132" s="32"/>
      <c r="H132" s="59"/>
    </row>
    <row r="134" spans="2:6" ht="18" customHeight="1">
      <c r="B134" s="137" t="s">
        <v>138</v>
      </c>
      <c r="C134" s="137"/>
      <c r="D134" s="137"/>
      <c r="E134" s="137"/>
      <c r="F134" s="137"/>
    </row>
    <row r="136" ht="12.75">
      <c r="B136" s="26" t="s">
        <v>77</v>
      </c>
    </row>
    <row r="137" spans="2:10" ht="45" customHeight="1">
      <c r="B137" s="32"/>
      <c r="C137" s="140"/>
      <c r="D137" s="140"/>
      <c r="E137" s="140"/>
      <c r="F137" s="140"/>
      <c r="G137" s="140"/>
      <c r="H137" s="140"/>
      <c r="I137" s="32"/>
      <c r="J137" s="32"/>
    </row>
    <row r="138" ht="3.75" customHeight="1"/>
    <row r="139" ht="12.75">
      <c r="B139" s="26" t="s">
        <v>78</v>
      </c>
    </row>
    <row r="140" spans="2:10" ht="45" customHeight="1">
      <c r="B140" s="32"/>
      <c r="C140" s="140"/>
      <c r="D140" s="140"/>
      <c r="E140" s="140"/>
      <c r="F140" s="140"/>
      <c r="G140" s="140"/>
      <c r="H140" s="140"/>
      <c r="I140" s="32"/>
      <c r="J140" s="32"/>
    </row>
    <row r="141" ht="3.75" customHeight="1"/>
    <row r="142" ht="12.75">
      <c r="B142" s="26" t="s">
        <v>79</v>
      </c>
    </row>
    <row r="143" spans="2:10" ht="45" customHeight="1">
      <c r="B143" s="32"/>
      <c r="C143" s="140"/>
      <c r="D143" s="140"/>
      <c r="E143" s="140"/>
      <c r="F143" s="140"/>
      <c r="G143" s="140"/>
      <c r="H143" s="140"/>
      <c r="I143" s="32"/>
      <c r="J143" s="32"/>
    </row>
    <row r="144" ht="3.75" customHeight="1"/>
    <row r="145" ht="12.75">
      <c r="B145" s="26" t="s">
        <v>80</v>
      </c>
    </row>
    <row r="146" spans="2:10" ht="45" customHeight="1">
      <c r="B146" s="32"/>
      <c r="C146" s="140"/>
      <c r="D146" s="140"/>
      <c r="E146" s="140"/>
      <c r="F146" s="140"/>
      <c r="G146" s="140"/>
      <c r="H146" s="140"/>
      <c r="I146" s="32"/>
      <c r="J146" s="32"/>
    </row>
  </sheetData>
  <sheetProtection sheet="1" objects="1" scenarios="1" selectLockedCells="1"/>
  <mergeCells count="65">
    <mergeCell ref="B1:C1"/>
    <mergeCell ref="D1:E1"/>
    <mergeCell ref="A5:D5"/>
    <mergeCell ref="C7:F7"/>
    <mergeCell ref="C16:E17"/>
    <mergeCell ref="F16:G16"/>
    <mergeCell ref="E79:G79"/>
    <mergeCell ref="E80:G80"/>
    <mergeCell ref="E71:G71"/>
    <mergeCell ref="C26:E26"/>
    <mergeCell ref="F26:G26"/>
    <mergeCell ref="C28:F28"/>
    <mergeCell ref="C30:F30"/>
    <mergeCell ref="C34:E34"/>
    <mergeCell ref="F34:G34"/>
    <mergeCell ref="C111:F111"/>
    <mergeCell ref="C112:F112"/>
    <mergeCell ref="C113:F113"/>
    <mergeCell ref="C43:G43"/>
    <mergeCell ref="C45:E45"/>
    <mergeCell ref="F45:G45"/>
    <mergeCell ref="C54:G54"/>
    <mergeCell ref="A104:F104"/>
    <mergeCell ref="E77:G77"/>
    <mergeCell ref="E78:G78"/>
    <mergeCell ref="C137:H137"/>
    <mergeCell ref="E67:G67"/>
    <mergeCell ref="E68:G68"/>
    <mergeCell ref="E69:G69"/>
    <mergeCell ref="E70:G70"/>
    <mergeCell ref="C116:D116"/>
    <mergeCell ref="C118:F118"/>
    <mergeCell ref="C120:F120"/>
    <mergeCell ref="C121:F121"/>
    <mergeCell ref="C122:F122"/>
    <mergeCell ref="E66:G66"/>
    <mergeCell ref="C126:D126"/>
    <mergeCell ref="C128:F128"/>
    <mergeCell ref="C132:F132"/>
    <mergeCell ref="F56:G56"/>
    <mergeCell ref="B134:F134"/>
    <mergeCell ref="C123:F123"/>
    <mergeCell ref="C106:E106"/>
    <mergeCell ref="C108:F108"/>
    <mergeCell ref="C110:F110"/>
    <mergeCell ref="E85:G85"/>
    <mergeCell ref="C140:H140"/>
    <mergeCell ref="C143:H143"/>
    <mergeCell ref="C146:H146"/>
    <mergeCell ref="E64:H64"/>
    <mergeCell ref="E81:G81"/>
    <mergeCell ref="E82:G82"/>
    <mergeCell ref="E83:G83"/>
    <mergeCell ref="E84:G84"/>
    <mergeCell ref="E65:G65"/>
    <mergeCell ref="E86:G86"/>
    <mergeCell ref="E87:G87"/>
    <mergeCell ref="E88:G88"/>
    <mergeCell ref="E89:G89"/>
    <mergeCell ref="E90:G90"/>
    <mergeCell ref="E72:G72"/>
    <mergeCell ref="E73:G73"/>
    <mergeCell ref="E74:G74"/>
    <mergeCell ref="E75:G75"/>
    <mergeCell ref="E76:G76"/>
  </mergeCells>
  <dataValidations count="2">
    <dataValidation type="list" allowBlank="1" showInputMessage="1" showErrorMessage="1" sqref="B1">
      <formula1>SchoolYear</formula1>
    </dataValidation>
    <dataValidation type="list" allowBlank="1" showInputMessage="1" showErrorMessage="1" sqref="C66:C90 E66:E90 H66:H90">
      <formula1>AcademicQualificationCourses</formula1>
    </dataValidation>
  </dataValidations>
  <printOptions/>
  <pageMargins left="0.7" right="0.7" top="0.75" bottom="0.75" header="0.3" footer="0.3"/>
  <pageSetup horizontalDpi="600" verticalDpi="600" orientation="portrait"/>
  <headerFooter alignWithMargins="0">
    <oddHeader>&amp;C&amp;"+,Bold"&amp;16Insert School Name Here</oddHeader>
  </headerFooter>
  <rowBreaks count="4" manualBreakCount="4">
    <brk id="33" max="255" man="1"/>
    <brk id="60" max="255" man="1"/>
    <brk id="103" max="255" man="1"/>
    <brk id="133" max="255" man="1"/>
  </rowBreaks>
</worksheet>
</file>

<file path=xl/worksheets/sheet8.xml><?xml version="1.0" encoding="utf-8"?>
<worksheet xmlns="http://schemas.openxmlformats.org/spreadsheetml/2006/main" xmlns:r="http://schemas.openxmlformats.org/officeDocument/2006/relationships">
  <dimension ref="A1:K146"/>
  <sheetViews>
    <sheetView showGridLines="0" zoomScaleSheetLayoutView="110" workbookViewId="0" topLeftCell="A1">
      <selection activeCell="D9" sqref="D9"/>
    </sheetView>
  </sheetViews>
  <sheetFormatPr defaultColWidth="9.140625" defaultRowHeight="12.75"/>
  <cols>
    <col min="1" max="1" width="3.00390625" style="26" customWidth="1"/>
    <col min="2" max="2" width="3.140625" style="26" customWidth="1"/>
    <col min="3" max="3" width="33.7109375" style="26" customWidth="1"/>
    <col min="4" max="9" width="9.140625" style="26" customWidth="1"/>
    <col min="10" max="16384" width="9.140625" style="26" customWidth="1"/>
  </cols>
  <sheetData>
    <row r="1" spans="2:5" ht="19.5">
      <c r="B1" s="131" t="s">
        <v>156</v>
      </c>
      <c r="C1" s="131"/>
      <c r="D1" s="118" t="s">
        <v>32</v>
      </c>
      <c r="E1" s="118"/>
    </row>
    <row r="5" spans="1:4" ht="19.5">
      <c r="A5" s="132" t="s">
        <v>121</v>
      </c>
      <c r="B5" s="132"/>
      <c r="C5" s="132"/>
      <c r="D5" s="132"/>
    </row>
    <row r="7" spans="1:6" ht="12.75">
      <c r="A7" s="27"/>
      <c r="B7" s="28" t="s">
        <v>0</v>
      </c>
      <c r="C7" s="130" t="s">
        <v>1</v>
      </c>
      <c r="D7" s="130"/>
      <c r="E7" s="130"/>
      <c r="F7" s="130"/>
    </row>
    <row r="8" spans="1:2" ht="12.75">
      <c r="A8" s="27"/>
      <c r="B8" s="28"/>
    </row>
    <row r="9" spans="3:8" ht="24.75" customHeight="1">
      <c r="C9" s="29" t="s">
        <v>4</v>
      </c>
      <c r="D9" s="55"/>
      <c r="E9" s="29" t="s">
        <v>2</v>
      </c>
      <c r="F9" s="56"/>
      <c r="G9" s="32" t="s">
        <v>3</v>
      </c>
      <c r="H9" s="56"/>
    </row>
    <row r="10" spans="3:8" ht="24.75" customHeight="1">
      <c r="C10" s="29" t="s">
        <v>5</v>
      </c>
      <c r="D10" s="55"/>
      <c r="E10" s="29" t="s">
        <v>2</v>
      </c>
      <c r="F10" s="56"/>
      <c r="G10" s="32" t="s">
        <v>3</v>
      </c>
      <c r="H10" s="56"/>
    </row>
    <row r="11" spans="3:8" ht="24.75" customHeight="1">
      <c r="C11" s="29" t="s">
        <v>6</v>
      </c>
      <c r="D11" s="55"/>
      <c r="E11" s="29" t="s">
        <v>2</v>
      </c>
      <c r="F11" s="56"/>
      <c r="G11" s="32" t="s">
        <v>3</v>
      </c>
      <c r="H11" s="56"/>
    </row>
    <row r="12" spans="3:8" ht="24.75" customHeight="1">
      <c r="C12" s="29" t="s">
        <v>7</v>
      </c>
      <c r="D12" s="55"/>
      <c r="E12" s="29" t="s">
        <v>2</v>
      </c>
      <c r="F12" s="56"/>
      <c r="G12" s="32" t="s">
        <v>3</v>
      </c>
      <c r="H12" s="56"/>
    </row>
    <row r="14" spans="3:8" ht="24.75" customHeight="1">
      <c r="C14" s="29" t="s">
        <v>8</v>
      </c>
      <c r="D14" s="30">
        <f>SUM(D9:D12)</f>
        <v>0</v>
      </c>
      <c r="E14" s="29" t="s">
        <v>2</v>
      </c>
      <c r="F14" s="31">
        <f>SUM(F9:F12)</f>
        <v>0</v>
      </c>
      <c r="G14" s="32" t="s">
        <v>3</v>
      </c>
      <c r="H14" s="31">
        <f>SUM(H9:H12)</f>
        <v>0</v>
      </c>
    </row>
    <row r="16" spans="2:7" ht="15" customHeight="1">
      <c r="B16" s="26" t="s">
        <v>9</v>
      </c>
      <c r="C16" s="121" t="s">
        <v>119</v>
      </c>
      <c r="D16" s="121"/>
      <c r="E16" s="121"/>
      <c r="F16" s="134" t="str">
        <f>B1</f>
        <v>Year 5</v>
      </c>
      <c r="G16" s="134"/>
    </row>
    <row r="17" spans="3:7" ht="12.75">
      <c r="C17" s="121"/>
      <c r="D17" s="121"/>
      <c r="E17" s="121"/>
      <c r="F17" s="41"/>
      <c r="G17" s="41"/>
    </row>
    <row r="19" spans="3:8" ht="24.75" customHeight="1">
      <c r="C19" s="29" t="s">
        <v>4</v>
      </c>
      <c r="D19" s="55"/>
      <c r="E19" s="29" t="s">
        <v>2</v>
      </c>
      <c r="F19" s="56"/>
      <c r="G19" s="32" t="s">
        <v>3</v>
      </c>
      <c r="H19" s="56"/>
    </row>
    <row r="20" spans="3:8" ht="24.75" customHeight="1">
      <c r="C20" s="29" t="s">
        <v>5</v>
      </c>
      <c r="D20" s="55"/>
      <c r="E20" s="29" t="s">
        <v>2</v>
      </c>
      <c r="F20" s="56"/>
      <c r="G20" s="32" t="s">
        <v>3</v>
      </c>
      <c r="H20" s="56"/>
    </row>
    <row r="21" spans="3:8" ht="24.75" customHeight="1">
      <c r="C21" s="29" t="s">
        <v>6</v>
      </c>
      <c r="D21" s="55"/>
      <c r="E21" s="29" t="s">
        <v>2</v>
      </c>
      <c r="F21" s="56"/>
      <c r="G21" s="32" t="s">
        <v>3</v>
      </c>
      <c r="H21" s="56"/>
    </row>
    <row r="22" spans="3:8" ht="24.75" customHeight="1">
      <c r="C22" s="29" t="s">
        <v>7</v>
      </c>
      <c r="D22" s="55"/>
      <c r="E22" s="29" t="s">
        <v>2</v>
      </c>
      <c r="F22" s="56"/>
      <c r="G22" s="32" t="s">
        <v>3</v>
      </c>
      <c r="H22" s="56"/>
    </row>
    <row r="24" spans="3:8" ht="24.75" customHeight="1">
      <c r="C24" s="29" t="s">
        <v>8</v>
      </c>
      <c r="D24" s="30">
        <f>SUM(D19:D22)</f>
        <v>0</v>
      </c>
      <c r="E24" s="29" t="s">
        <v>2</v>
      </c>
      <c r="F24" s="31">
        <f>SUM(F19:F22)</f>
        <v>0</v>
      </c>
      <c r="G24" s="32" t="s">
        <v>3</v>
      </c>
      <c r="H24" s="31">
        <f>SUM(H19:H22)</f>
        <v>0</v>
      </c>
    </row>
    <row r="26" spans="2:7" ht="12.75">
      <c r="B26" s="26" t="s">
        <v>10</v>
      </c>
      <c r="C26" s="130" t="s">
        <v>11</v>
      </c>
      <c r="D26" s="130"/>
      <c r="E26" s="130"/>
      <c r="F26" s="134" t="str">
        <f>B1</f>
        <v>Year 5</v>
      </c>
      <c r="G26" s="134"/>
    </row>
    <row r="28" spans="3:11" ht="24.75" customHeight="1">
      <c r="C28" s="130" t="s">
        <v>122</v>
      </c>
      <c r="D28" s="130"/>
      <c r="E28" s="130"/>
      <c r="F28" s="130"/>
      <c r="G28" s="32"/>
      <c r="H28" s="33" t="e">
        <f>$D$24/$D$14*100</f>
        <v>#DIV/0!</v>
      </c>
      <c r="I28" s="32"/>
      <c r="K28" s="34"/>
    </row>
    <row r="29" spans="3:8" ht="12.75">
      <c r="C29" s="28"/>
      <c r="D29" s="28"/>
      <c r="E29" s="28"/>
      <c r="F29" s="28"/>
      <c r="H29" s="35"/>
    </row>
    <row r="30" spans="3:9" ht="24.75" customHeight="1">
      <c r="C30" s="130" t="s">
        <v>123</v>
      </c>
      <c r="D30" s="130"/>
      <c r="E30" s="130"/>
      <c r="F30" s="130"/>
      <c r="G30" s="32"/>
      <c r="H30" s="33" t="e">
        <f>$F$24/$F$14*100</f>
        <v>#DIV/0!</v>
      </c>
      <c r="I30" s="32"/>
    </row>
    <row r="31" spans="3:8" ht="12.75">
      <c r="C31" s="28"/>
      <c r="D31" s="28"/>
      <c r="E31" s="28"/>
      <c r="F31" s="28"/>
      <c r="H31" s="35"/>
    </row>
    <row r="32" spans="3:8" ht="24.75" customHeight="1">
      <c r="C32" s="28" t="s">
        <v>124</v>
      </c>
      <c r="D32" s="28"/>
      <c r="E32" s="28"/>
      <c r="F32" s="28"/>
      <c r="H32" s="33" t="e">
        <f>$H$24/$H$14*100</f>
        <v>#DIV/0!</v>
      </c>
    </row>
    <row r="34" spans="2:7" ht="12.75">
      <c r="B34" s="26" t="s">
        <v>12</v>
      </c>
      <c r="C34" s="129" t="s">
        <v>15</v>
      </c>
      <c r="D34" s="129"/>
      <c r="E34" s="129"/>
      <c r="F34" s="134" t="str">
        <f>B1</f>
        <v>Year 5</v>
      </c>
      <c r="G34" s="134"/>
    </row>
    <row r="36" spans="3:8" ht="24.75" customHeight="1">
      <c r="C36" s="29" t="s">
        <v>4</v>
      </c>
      <c r="D36" s="55"/>
      <c r="E36" s="29" t="s">
        <v>2</v>
      </c>
      <c r="F36" s="56"/>
      <c r="G36" s="32" t="s">
        <v>3</v>
      </c>
      <c r="H36" s="56"/>
    </row>
    <row r="37" spans="3:8" ht="24.75" customHeight="1">
      <c r="C37" s="29" t="s">
        <v>5</v>
      </c>
      <c r="D37" s="55"/>
      <c r="E37" s="29" t="s">
        <v>2</v>
      </c>
      <c r="F37" s="56"/>
      <c r="G37" s="32" t="s">
        <v>3</v>
      </c>
      <c r="H37" s="56"/>
    </row>
    <row r="38" spans="3:8" ht="24.75" customHeight="1">
      <c r="C38" s="29" t="s">
        <v>6</v>
      </c>
      <c r="D38" s="55"/>
      <c r="E38" s="29" t="s">
        <v>2</v>
      </c>
      <c r="F38" s="56"/>
      <c r="G38" s="32" t="s">
        <v>3</v>
      </c>
      <c r="H38" s="56"/>
    </row>
    <row r="39" spans="3:8" ht="24.75" customHeight="1">
      <c r="C39" s="29" t="s">
        <v>7</v>
      </c>
      <c r="D39" s="55"/>
      <c r="E39" s="29" t="s">
        <v>2</v>
      </c>
      <c r="F39" s="56"/>
      <c r="G39" s="32" t="s">
        <v>3</v>
      </c>
      <c r="H39" s="56"/>
    </row>
    <row r="41" spans="3:8" ht="24.75" customHeight="1">
      <c r="C41" s="29" t="s">
        <v>8</v>
      </c>
      <c r="D41" s="30">
        <f>SUM(D36:D39)</f>
        <v>0</v>
      </c>
      <c r="E41" s="29" t="s">
        <v>2</v>
      </c>
      <c r="F41" s="31">
        <f>SUM(F36:F39)</f>
        <v>0</v>
      </c>
      <c r="G41" s="32" t="s">
        <v>3</v>
      </c>
      <c r="H41" s="31">
        <f>SUM(H36:H39)</f>
        <v>0</v>
      </c>
    </row>
    <row r="43" spans="3:8" ht="12.75">
      <c r="C43" s="133" t="s">
        <v>13</v>
      </c>
      <c r="D43" s="133"/>
      <c r="E43" s="133"/>
      <c r="F43" s="133"/>
      <c r="G43" s="133"/>
      <c r="H43" s="33" t="e">
        <f>D41/D24*100</f>
        <v>#DIV/0!</v>
      </c>
    </row>
    <row r="45" spans="2:7" ht="12.75">
      <c r="B45" s="26" t="s">
        <v>14</v>
      </c>
      <c r="C45" s="129" t="s">
        <v>16</v>
      </c>
      <c r="D45" s="129"/>
      <c r="E45" s="129"/>
      <c r="F45" s="134" t="str">
        <f>B1</f>
        <v>Year 5</v>
      </c>
      <c r="G45" s="134"/>
    </row>
    <row r="47" spans="3:8" ht="24.75" customHeight="1">
      <c r="C47" s="29" t="s">
        <v>4</v>
      </c>
      <c r="D47" s="55"/>
      <c r="E47" s="29" t="s">
        <v>2</v>
      </c>
      <c r="F47" s="56"/>
      <c r="G47" s="32" t="s">
        <v>3</v>
      </c>
      <c r="H47" s="56"/>
    </row>
    <row r="48" spans="3:8" ht="24.75" customHeight="1">
      <c r="C48" s="29" t="s">
        <v>5</v>
      </c>
      <c r="D48" s="55"/>
      <c r="E48" s="29" t="s">
        <v>2</v>
      </c>
      <c r="F48" s="56"/>
      <c r="G48" s="32" t="s">
        <v>3</v>
      </c>
      <c r="H48" s="56"/>
    </row>
    <row r="49" spans="3:8" ht="24.75" customHeight="1">
      <c r="C49" s="29" t="s">
        <v>6</v>
      </c>
      <c r="D49" s="55"/>
      <c r="E49" s="29" t="s">
        <v>2</v>
      </c>
      <c r="F49" s="56"/>
      <c r="G49" s="32" t="s">
        <v>3</v>
      </c>
      <c r="H49" s="56"/>
    </row>
    <row r="50" spans="3:8" ht="24.75" customHeight="1">
      <c r="C50" s="29" t="s">
        <v>7</v>
      </c>
      <c r="D50" s="55"/>
      <c r="E50" s="29" t="s">
        <v>2</v>
      </c>
      <c r="F50" s="56"/>
      <c r="G50" s="32" t="s">
        <v>3</v>
      </c>
      <c r="H50" s="56"/>
    </row>
    <row r="52" spans="3:8" ht="24.75" customHeight="1">
      <c r="C52" s="29" t="s">
        <v>8</v>
      </c>
      <c r="D52" s="30">
        <f>SUM(D47:D50)</f>
        <v>0</v>
      </c>
      <c r="E52" s="29" t="s">
        <v>2</v>
      </c>
      <c r="F52" s="31">
        <f>SUM(F47:F50)</f>
        <v>0</v>
      </c>
      <c r="G52" s="32" t="s">
        <v>3</v>
      </c>
      <c r="H52" s="31">
        <f>SUM(H47:H50)</f>
        <v>0</v>
      </c>
    </row>
    <row r="54" spans="3:8" ht="24.75" customHeight="1">
      <c r="C54" s="133" t="s">
        <v>17</v>
      </c>
      <c r="D54" s="133"/>
      <c r="E54" s="133"/>
      <c r="F54" s="133"/>
      <c r="G54" s="133"/>
      <c r="H54" s="33" t="e">
        <f>$D$52/$D$24*100</f>
        <v>#DIV/0!</v>
      </c>
    </row>
    <row r="56" spans="2:7" ht="12.75">
      <c r="B56" s="26" t="s">
        <v>18</v>
      </c>
      <c r="C56" s="26" t="s">
        <v>19</v>
      </c>
      <c r="F56" s="134" t="str">
        <f>B1</f>
        <v>Year 5</v>
      </c>
      <c r="G56" s="134"/>
    </row>
    <row r="58" spans="4:6" ht="12.75">
      <c r="D58" s="26" t="s">
        <v>20</v>
      </c>
      <c r="F58" s="26" t="s">
        <v>21</v>
      </c>
    </row>
    <row r="59" spans="4:6" ht="24.75" customHeight="1">
      <c r="D59" s="55"/>
      <c r="F59" s="55"/>
    </row>
    <row r="60" spans="4:6" ht="24.75" customHeight="1">
      <c r="D60" s="36"/>
      <c r="F60" s="36"/>
    </row>
    <row r="61" spans="2:6" ht="21" customHeight="1">
      <c r="B61" s="37" t="s">
        <v>81</v>
      </c>
      <c r="D61" s="36"/>
      <c r="F61" s="36"/>
    </row>
    <row r="62" spans="4:6" ht="12.75" customHeight="1">
      <c r="D62" s="36"/>
      <c r="F62" s="36"/>
    </row>
    <row r="63" spans="3:8" ht="12.75" customHeight="1">
      <c r="C63" s="64" t="s">
        <v>149</v>
      </c>
      <c r="D63" s="65"/>
      <c r="E63" s="115" t="s">
        <v>150</v>
      </c>
      <c r="F63" s="115"/>
      <c r="G63" s="115"/>
      <c r="H63" s="115"/>
    </row>
    <row r="64" spans="3:8" ht="12.75" customHeight="1">
      <c r="C64" s="66"/>
      <c r="D64" s="65"/>
      <c r="E64" s="109"/>
      <c r="F64" s="109"/>
      <c r="G64" s="109"/>
      <c r="H64" s="67"/>
    </row>
    <row r="65" spans="3:8" ht="12.75" customHeight="1">
      <c r="C65" s="57"/>
      <c r="D65" s="36"/>
      <c r="E65" s="111"/>
      <c r="F65" s="111"/>
      <c r="G65" s="111"/>
      <c r="H65" s="67"/>
    </row>
    <row r="66" spans="3:8" ht="12.75" customHeight="1">
      <c r="C66" s="57"/>
      <c r="D66" s="36"/>
      <c r="E66" s="111"/>
      <c r="F66" s="111"/>
      <c r="G66" s="111"/>
      <c r="H66" s="67"/>
    </row>
    <row r="67" spans="3:8" ht="12.75" customHeight="1">
      <c r="C67" s="57"/>
      <c r="D67" s="36"/>
      <c r="E67" s="111"/>
      <c r="F67" s="111"/>
      <c r="G67" s="111"/>
      <c r="H67" s="67"/>
    </row>
    <row r="68" spans="3:8" ht="12.75" customHeight="1">
      <c r="C68" s="57"/>
      <c r="D68" s="36"/>
      <c r="E68" s="111"/>
      <c r="F68" s="111"/>
      <c r="G68" s="111"/>
      <c r="H68" s="67"/>
    </row>
    <row r="69" spans="3:8" ht="12.75" customHeight="1">
      <c r="C69" s="57"/>
      <c r="D69" s="36"/>
      <c r="E69" s="111"/>
      <c r="F69" s="111"/>
      <c r="G69" s="111"/>
      <c r="H69" s="67"/>
    </row>
    <row r="70" spans="3:8" ht="12.75" customHeight="1">
      <c r="C70" s="57"/>
      <c r="D70" s="36"/>
      <c r="E70" s="111"/>
      <c r="F70" s="111"/>
      <c r="G70" s="111"/>
      <c r="H70" s="67"/>
    </row>
    <row r="71" spans="3:8" ht="12.75" customHeight="1">
      <c r="C71" s="57"/>
      <c r="D71" s="36"/>
      <c r="E71" s="111"/>
      <c r="F71" s="111"/>
      <c r="G71" s="111"/>
      <c r="H71" s="67"/>
    </row>
    <row r="72" spans="3:8" ht="12.75" customHeight="1">
      <c r="C72" s="57"/>
      <c r="D72" s="36"/>
      <c r="E72" s="111"/>
      <c r="F72" s="111"/>
      <c r="G72" s="111"/>
      <c r="H72" s="67"/>
    </row>
    <row r="73" spans="3:8" ht="12.75" customHeight="1">
      <c r="C73" s="57"/>
      <c r="D73" s="36"/>
      <c r="E73" s="111"/>
      <c r="F73" s="111"/>
      <c r="G73" s="111"/>
      <c r="H73" s="67"/>
    </row>
    <row r="74" spans="3:8" ht="12.75" customHeight="1">
      <c r="C74" s="57"/>
      <c r="D74" s="36"/>
      <c r="E74" s="111"/>
      <c r="F74" s="111"/>
      <c r="G74" s="111"/>
      <c r="H74" s="67"/>
    </row>
    <row r="75" spans="3:8" ht="12.75" customHeight="1">
      <c r="C75" s="57"/>
      <c r="D75" s="36"/>
      <c r="E75" s="111"/>
      <c r="F75" s="111"/>
      <c r="G75" s="111"/>
      <c r="H75" s="67"/>
    </row>
    <row r="76" spans="3:8" ht="12.75" customHeight="1">
      <c r="C76" s="57"/>
      <c r="D76" s="36"/>
      <c r="E76" s="111"/>
      <c r="F76" s="111"/>
      <c r="G76" s="111"/>
      <c r="H76" s="67"/>
    </row>
    <row r="77" spans="3:8" ht="12.75" customHeight="1">
      <c r="C77" s="57"/>
      <c r="D77" s="36"/>
      <c r="E77" s="111"/>
      <c r="F77" s="111"/>
      <c r="G77" s="111"/>
      <c r="H77" s="67"/>
    </row>
    <row r="78" spans="3:8" ht="12.75" customHeight="1">
      <c r="C78" s="57"/>
      <c r="D78" s="36"/>
      <c r="E78" s="111"/>
      <c r="F78" s="111"/>
      <c r="G78" s="111"/>
      <c r="H78" s="67"/>
    </row>
    <row r="79" spans="3:8" ht="12.75" customHeight="1">
      <c r="C79" s="57"/>
      <c r="D79" s="36"/>
      <c r="E79" s="111"/>
      <c r="F79" s="111"/>
      <c r="G79" s="111"/>
      <c r="H79" s="67"/>
    </row>
    <row r="80" spans="3:8" ht="12.75">
      <c r="C80" s="57"/>
      <c r="E80" s="111"/>
      <c r="F80" s="111"/>
      <c r="G80" s="111"/>
      <c r="H80" s="67"/>
    </row>
    <row r="81" spans="3:8" ht="12.75">
      <c r="C81" s="57"/>
      <c r="E81" s="111"/>
      <c r="F81" s="111"/>
      <c r="G81" s="111"/>
      <c r="H81" s="67"/>
    </row>
    <row r="82" spans="3:8" ht="12.75">
      <c r="C82" s="57"/>
      <c r="E82" s="111"/>
      <c r="F82" s="111"/>
      <c r="G82" s="111"/>
      <c r="H82" s="67"/>
    </row>
    <row r="83" spans="3:8" ht="12.75">
      <c r="C83" s="57"/>
      <c r="E83" s="111"/>
      <c r="F83" s="111"/>
      <c r="G83" s="111"/>
      <c r="H83" s="67"/>
    </row>
    <row r="84" spans="3:8" ht="12.75">
      <c r="C84" s="57"/>
      <c r="E84" s="111"/>
      <c r="F84" s="111"/>
      <c r="G84" s="111"/>
      <c r="H84" s="67"/>
    </row>
    <row r="85" spans="3:8" ht="12.75">
      <c r="C85" s="57"/>
      <c r="E85" s="111"/>
      <c r="F85" s="111"/>
      <c r="G85" s="111"/>
      <c r="H85" s="67"/>
    </row>
    <row r="86" spans="3:8" ht="12.75">
      <c r="C86" s="57"/>
      <c r="E86" s="111"/>
      <c r="F86" s="111"/>
      <c r="G86" s="111"/>
      <c r="H86" s="67"/>
    </row>
    <row r="87" spans="3:8" ht="12.75">
      <c r="C87" s="57"/>
      <c r="E87" s="111"/>
      <c r="F87" s="111"/>
      <c r="G87" s="111"/>
      <c r="H87" s="67"/>
    </row>
    <row r="88" spans="3:8" ht="12.75" customHeight="1">
      <c r="C88" s="57"/>
      <c r="D88" s="36"/>
      <c r="E88" s="111"/>
      <c r="F88" s="111"/>
      <c r="G88" s="111"/>
      <c r="H88" s="67"/>
    </row>
    <row r="89" spans="3:8" ht="12.75" customHeight="1">
      <c r="C89" s="58"/>
      <c r="E89" s="111"/>
      <c r="F89" s="111"/>
      <c r="G89" s="111"/>
      <c r="H89" s="67"/>
    </row>
    <row r="90" ht="12.75" customHeight="1"/>
    <row r="91" ht="13.5" customHeight="1"/>
    <row r="92" ht="13.5" customHeight="1"/>
    <row r="93" ht="13.5" customHeight="1"/>
    <row r="94" ht="13.5" customHeight="1"/>
    <row r="95" ht="13.5" customHeight="1"/>
    <row r="96" ht="13.5" customHeight="1"/>
    <row r="97" ht="13.5" customHeight="1"/>
    <row r="104" spans="1:9" ht="19.5">
      <c r="A104" s="132" t="s">
        <v>128</v>
      </c>
      <c r="B104" s="132"/>
      <c r="C104" s="132"/>
      <c r="D104" s="132"/>
      <c r="E104" s="132"/>
      <c r="F104" s="132"/>
      <c r="G104" s="32"/>
      <c r="H104" s="38"/>
      <c r="I104" s="38"/>
    </row>
    <row r="106" spans="2:5" ht="12.75">
      <c r="B106" s="26" t="s">
        <v>0</v>
      </c>
      <c r="C106" s="129" t="s">
        <v>29</v>
      </c>
      <c r="D106" s="129"/>
      <c r="E106" s="129"/>
    </row>
    <row r="108" spans="3:8" ht="24.75" customHeight="1">
      <c r="C108" s="129" t="s">
        <v>22</v>
      </c>
      <c r="D108" s="129"/>
      <c r="E108" s="129"/>
      <c r="F108" s="129"/>
      <c r="H108" s="59"/>
    </row>
    <row r="109" spans="3:8" ht="12.75" customHeight="1">
      <c r="C109" s="32"/>
      <c r="D109" s="32"/>
      <c r="E109" s="32"/>
      <c r="F109" s="32"/>
      <c r="H109" s="40"/>
    </row>
    <row r="110" spans="3:7" ht="24.75" customHeight="1">
      <c r="C110" s="129" t="s">
        <v>23</v>
      </c>
      <c r="D110" s="129"/>
      <c r="E110" s="129"/>
      <c r="F110" s="129"/>
      <c r="G110" s="59"/>
    </row>
    <row r="111" spans="3:7" ht="24.75" customHeight="1">
      <c r="C111" s="129" t="s">
        <v>24</v>
      </c>
      <c r="D111" s="129"/>
      <c r="E111" s="129"/>
      <c r="F111" s="129"/>
      <c r="G111" s="59"/>
    </row>
    <row r="112" spans="3:7" ht="24.75" customHeight="1">
      <c r="C112" s="130" t="s">
        <v>25</v>
      </c>
      <c r="D112" s="130"/>
      <c r="E112" s="130"/>
      <c r="F112" s="130"/>
      <c r="G112" s="59"/>
    </row>
    <row r="113" spans="3:7" ht="24.75" customHeight="1">
      <c r="C113" s="130" t="s">
        <v>26</v>
      </c>
      <c r="D113" s="130"/>
      <c r="E113" s="130"/>
      <c r="F113" s="130"/>
      <c r="G113" s="59"/>
    </row>
    <row r="116" spans="2:4" ht="12.75">
      <c r="B116" s="26" t="s">
        <v>9</v>
      </c>
      <c r="C116" s="129" t="s">
        <v>28</v>
      </c>
      <c r="D116" s="129"/>
    </row>
    <row r="118" spans="3:8" ht="24.75" customHeight="1">
      <c r="C118" s="121" t="s">
        <v>148</v>
      </c>
      <c r="D118" s="121"/>
      <c r="E118" s="121"/>
      <c r="F118" s="121"/>
      <c r="G118" s="32"/>
      <c r="H118" s="59"/>
    </row>
    <row r="120" spans="3:7" ht="24.75" customHeight="1">
      <c r="C120" s="129" t="s">
        <v>23</v>
      </c>
      <c r="D120" s="129"/>
      <c r="E120" s="129"/>
      <c r="F120" s="129"/>
      <c r="G120" s="59"/>
    </row>
    <row r="121" spans="3:7" ht="24.75" customHeight="1">
      <c r="C121" s="129" t="s">
        <v>24</v>
      </c>
      <c r="D121" s="129"/>
      <c r="E121" s="129"/>
      <c r="F121" s="129"/>
      <c r="G121" s="59"/>
    </row>
    <row r="122" spans="3:7" ht="24.75" customHeight="1">
      <c r="C122" s="130" t="s">
        <v>25</v>
      </c>
      <c r="D122" s="130"/>
      <c r="E122" s="130"/>
      <c r="F122" s="130"/>
      <c r="G122" s="59"/>
    </row>
    <row r="123" spans="3:7" ht="24.75" customHeight="1">
      <c r="C123" s="130" t="s">
        <v>26</v>
      </c>
      <c r="D123" s="130"/>
      <c r="E123" s="130"/>
      <c r="F123" s="130"/>
      <c r="G123" s="59"/>
    </row>
    <row r="124" spans="3:7" ht="12.75" customHeight="1">
      <c r="C124" s="28"/>
      <c r="D124" s="28"/>
      <c r="E124" s="28"/>
      <c r="F124" s="28"/>
      <c r="G124" s="40"/>
    </row>
    <row r="126" spans="2:4" ht="12.75">
      <c r="B126" s="26" t="s">
        <v>10</v>
      </c>
      <c r="C126" s="129" t="s">
        <v>27</v>
      </c>
      <c r="D126" s="129"/>
    </row>
    <row r="128" spans="3:8" ht="24.75" customHeight="1">
      <c r="C128" s="130" t="s">
        <v>30</v>
      </c>
      <c r="D128" s="130"/>
      <c r="E128" s="130"/>
      <c r="F128" s="130"/>
      <c r="H128" s="39">
        <f>H108+H118</f>
        <v>0</v>
      </c>
    </row>
    <row r="129" spans="3:7" ht="24.75" customHeight="1">
      <c r="C129" s="26" t="s">
        <v>23</v>
      </c>
      <c r="G129" s="39">
        <f>G110+G120</f>
        <v>0</v>
      </c>
    </row>
    <row r="130" spans="3:7" ht="24.75" customHeight="1">
      <c r="C130" s="26" t="s">
        <v>24</v>
      </c>
      <c r="G130" s="39">
        <f>G111+G121</f>
        <v>0</v>
      </c>
    </row>
    <row r="132" spans="2:8" ht="24.75" customHeight="1">
      <c r="B132" s="26" t="s">
        <v>12</v>
      </c>
      <c r="C132" s="130" t="s">
        <v>31</v>
      </c>
      <c r="D132" s="130"/>
      <c r="E132" s="130"/>
      <c r="F132" s="130"/>
      <c r="G132" s="32"/>
      <c r="H132" s="59"/>
    </row>
    <row r="134" spans="2:6" ht="18" customHeight="1">
      <c r="B134" s="137" t="s">
        <v>138</v>
      </c>
      <c r="C134" s="137"/>
      <c r="D134" s="137"/>
      <c r="E134" s="137"/>
      <c r="F134" s="137"/>
    </row>
    <row r="136" ht="12.75">
      <c r="B136" s="26" t="s">
        <v>77</v>
      </c>
    </row>
    <row r="137" spans="2:10" ht="45" customHeight="1">
      <c r="B137" s="32"/>
      <c r="C137" s="140"/>
      <c r="D137" s="140"/>
      <c r="E137" s="140"/>
      <c r="F137" s="140"/>
      <c r="G137" s="140"/>
      <c r="H137" s="140"/>
      <c r="I137" s="32"/>
      <c r="J137" s="32"/>
    </row>
    <row r="138" ht="3.75" customHeight="1"/>
    <row r="139" ht="12.75">
      <c r="B139" s="26" t="s">
        <v>78</v>
      </c>
    </row>
    <row r="140" spans="2:10" ht="45" customHeight="1">
      <c r="B140" s="32"/>
      <c r="C140" s="140"/>
      <c r="D140" s="140"/>
      <c r="E140" s="140"/>
      <c r="F140" s="140"/>
      <c r="G140" s="140"/>
      <c r="H140" s="140"/>
      <c r="I140" s="32"/>
      <c r="J140" s="32"/>
    </row>
    <row r="141" ht="3.75" customHeight="1"/>
    <row r="142" ht="12.75">
      <c r="B142" s="26" t="s">
        <v>79</v>
      </c>
    </row>
    <row r="143" spans="2:10" ht="45" customHeight="1">
      <c r="B143" s="32"/>
      <c r="C143" s="140"/>
      <c r="D143" s="140"/>
      <c r="E143" s="140"/>
      <c r="F143" s="140"/>
      <c r="G143" s="140"/>
      <c r="H143" s="140"/>
      <c r="I143" s="32"/>
      <c r="J143" s="32"/>
    </row>
    <row r="144" ht="3.75" customHeight="1"/>
    <row r="145" ht="12.75">
      <c r="B145" s="26" t="s">
        <v>80</v>
      </c>
    </row>
    <row r="146" spans="2:10" ht="45" customHeight="1">
      <c r="B146" s="32"/>
      <c r="C146" s="140"/>
      <c r="D146" s="140"/>
      <c r="E146" s="140"/>
      <c r="F146" s="140"/>
      <c r="G146" s="140"/>
      <c r="H146" s="140"/>
      <c r="I146" s="32"/>
      <c r="J146" s="32"/>
    </row>
  </sheetData>
  <sheetProtection sheet="1" objects="1" scenarios="1" selectLockedCells="1"/>
  <mergeCells count="65">
    <mergeCell ref="B1:C1"/>
    <mergeCell ref="D1:E1"/>
    <mergeCell ref="A5:D5"/>
    <mergeCell ref="C7:F7"/>
    <mergeCell ref="C16:E17"/>
    <mergeCell ref="F16:G16"/>
    <mergeCell ref="E72:G72"/>
    <mergeCell ref="E73:G73"/>
    <mergeCell ref="E78:G78"/>
    <mergeCell ref="C26:E26"/>
    <mergeCell ref="F26:G26"/>
    <mergeCell ref="C28:F28"/>
    <mergeCell ref="C30:F30"/>
    <mergeCell ref="C34:E34"/>
    <mergeCell ref="F34:G34"/>
    <mergeCell ref="C111:F111"/>
    <mergeCell ref="C112:F112"/>
    <mergeCell ref="C113:F113"/>
    <mergeCell ref="C43:G43"/>
    <mergeCell ref="C45:E45"/>
    <mergeCell ref="F45:G45"/>
    <mergeCell ref="C54:G54"/>
    <mergeCell ref="A104:F104"/>
    <mergeCell ref="E70:G70"/>
    <mergeCell ref="E71:G71"/>
    <mergeCell ref="C137:H137"/>
    <mergeCell ref="E74:G74"/>
    <mergeCell ref="E75:G75"/>
    <mergeCell ref="E76:G76"/>
    <mergeCell ref="E77:G77"/>
    <mergeCell ref="C116:D116"/>
    <mergeCell ref="C118:F118"/>
    <mergeCell ref="C120:F120"/>
    <mergeCell ref="C121:F121"/>
    <mergeCell ref="C122:F122"/>
    <mergeCell ref="E69:G69"/>
    <mergeCell ref="C126:D126"/>
    <mergeCell ref="C128:F128"/>
    <mergeCell ref="C132:F132"/>
    <mergeCell ref="F56:G56"/>
    <mergeCell ref="B134:F134"/>
    <mergeCell ref="C123:F123"/>
    <mergeCell ref="C106:E106"/>
    <mergeCell ref="C108:F108"/>
    <mergeCell ref="C110:F110"/>
    <mergeCell ref="E84:G84"/>
    <mergeCell ref="C140:H140"/>
    <mergeCell ref="C143:H143"/>
    <mergeCell ref="C146:H146"/>
    <mergeCell ref="E63:H63"/>
    <mergeCell ref="E64:G64"/>
    <mergeCell ref="E65:G65"/>
    <mergeCell ref="E66:G66"/>
    <mergeCell ref="E67:G67"/>
    <mergeCell ref="E68:G68"/>
    <mergeCell ref="E85:G85"/>
    <mergeCell ref="E86:G86"/>
    <mergeCell ref="E87:G87"/>
    <mergeCell ref="E88:G88"/>
    <mergeCell ref="E89:G89"/>
    <mergeCell ref="E79:G79"/>
    <mergeCell ref="E80:G80"/>
    <mergeCell ref="E81:G81"/>
    <mergeCell ref="E82:G82"/>
    <mergeCell ref="E83:G83"/>
  </mergeCells>
  <dataValidations count="2">
    <dataValidation type="list" allowBlank="1" showInputMessage="1" showErrorMessage="1" sqref="B1">
      <formula1>SchoolYear</formula1>
    </dataValidation>
    <dataValidation type="list" allowBlank="1" showInputMessage="1" showErrorMessage="1" sqref="C65:C89 E65:E89 H65:H89">
      <formula1>AcademicQualificationCourses</formula1>
    </dataValidation>
  </dataValidations>
  <printOptions/>
  <pageMargins left="0.7" right="0.7" top="0.75" bottom="0.75" header="0.3" footer="0.3"/>
  <pageSetup horizontalDpi="600" verticalDpi="600" orientation="portrait"/>
  <headerFooter alignWithMargins="0">
    <oddHeader>&amp;C&amp;"+,Bold"&amp;16Insert School Name Here</oddHeader>
  </headerFooter>
  <rowBreaks count="4" manualBreakCount="4">
    <brk id="33" max="255" man="1"/>
    <brk id="60" max="255" man="1"/>
    <brk id="103" max="255" man="1"/>
    <brk id="133" max="255" man="1"/>
  </rowBreaks>
</worksheet>
</file>

<file path=xl/worksheets/sheet9.xml><?xml version="1.0" encoding="utf-8"?>
<worksheet xmlns="http://schemas.openxmlformats.org/spreadsheetml/2006/main" xmlns:r="http://schemas.openxmlformats.org/officeDocument/2006/relationships">
  <dimension ref="A1:K146"/>
  <sheetViews>
    <sheetView showGridLines="0" zoomScaleSheetLayoutView="110" workbookViewId="0" topLeftCell="A1">
      <selection activeCell="F20" sqref="F20"/>
    </sheetView>
  </sheetViews>
  <sheetFormatPr defaultColWidth="9.140625" defaultRowHeight="12.75"/>
  <cols>
    <col min="1" max="1" width="3.00390625" style="26" customWidth="1"/>
    <col min="2" max="2" width="3.140625" style="26" customWidth="1"/>
    <col min="3" max="3" width="33.7109375" style="26" customWidth="1"/>
    <col min="4" max="9" width="9.140625" style="26" customWidth="1"/>
    <col min="10" max="16384" width="9.140625" style="26" customWidth="1"/>
  </cols>
  <sheetData>
    <row r="1" spans="2:5" ht="19.5">
      <c r="B1" s="131" t="s">
        <v>164</v>
      </c>
      <c r="C1" s="131"/>
      <c r="D1" s="118" t="s">
        <v>32</v>
      </c>
      <c r="E1" s="118"/>
    </row>
    <row r="5" spans="1:4" ht="19.5">
      <c r="A5" s="132" t="s">
        <v>121</v>
      </c>
      <c r="B5" s="132"/>
      <c r="C5" s="132"/>
      <c r="D5" s="132"/>
    </row>
    <row r="7" spans="1:6" ht="12.75">
      <c r="A7" s="27"/>
      <c r="B7" s="28" t="s">
        <v>0</v>
      </c>
      <c r="C7" s="130" t="s">
        <v>1</v>
      </c>
      <c r="D7" s="130"/>
      <c r="E7" s="130"/>
      <c r="F7" s="130"/>
    </row>
    <row r="8" spans="1:2" ht="12.75">
      <c r="A8" s="27"/>
      <c r="B8" s="28"/>
    </row>
    <row r="9" spans="3:8" ht="24.75" customHeight="1">
      <c r="C9" s="29" t="s">
        <v>4</v>
      </c>
      <c r="D9" s="55"/>
      <c r="E9" s="29" t="s">
        <v>2</v>
      </c>
      <c r="F9" s="56"/>
      <c r="G9" s="32" t="s">
        <v>3</v>
      </c>
      <c r="H9" s="56"/>
    </row>
    <row r="10" spans="3:8" ht="24.75" customHeight="1">
      <c r="C10" s="29" t="s">
        <v>5</v>
      </c>
      <c r="D10" s="55"/>
      <c r="E10" s="29" t="s">
        <v>2</v>
      </c>
      <c r="F10" s="56"/>
      <c r="G10" s="32" t="s">
        <v>3</v>
      </c>
      <c r="H10" s="56"/>
    </row>
    <row r="11" spans="3:8" ht="24.75" customHeight="1">
      <c r="C11" s="29" t="s">
        <v>6</v>
      </c>
      <c r="D11" s="55"/>
      <c r="E11" s="29" t="s">
        <v>2</v>
      </c>
      <c r="F11" s="56"/>
      <c r="G11" s="32" t="s">
        <v>3</v>
      </c>
      <c r="H11" s="56"/>
    </row>
    <row r="12" spans="3:8" ht="24.75" customHeight="1">
      <c r="C12" s="29" t="s">
        <v>7</v>
      </c>
      <c r="D12" s="55"/>
      <c r="E12" s="29" t="s">
        <v>2</v>
      </c>
      <c r="F12" s="56"/>
      <c r="G12" s="32" t="s">
        <v>3</v>
      </c>
      <c r="H12" s="56"/>
    </row>
    <row r="14" spans="3:8" ht="24.75" customHeight="1">
      <c r="C14" s="29" t="s">
        <v>8</v>
      </c>
      <c r="D14" s="30">
        <f>SUM(D9:D12)</f>
        <v>0</v>
      </c>
      <c r="E14" s="29" t="s">
        <v>2</v>
      </c>
      <c r="F14" s="31">
        <f>SUM(F9:F12)</f>
        <v>0</v>
      </c>
      <c r="G14" s="32" t="s">
        <v>3</v>
      </c>
      <c r="H14" s="31">
        <f>SUM(H9:H12)</f>
        <v>0</v>
      </c>
    </row>
    <row r="16" spans="2:7" ht="15" customHeight="1">
      <c r="B16" s="26" t="s">
        <v>9</v>
      </c>
      <c r="C16" s="121" t="s">
        <v>119</v>
      </c>
      <c r="D16" s="121"/>
      <c r="E16" s="121"/>
      <c r="F16" s="134" t="str">
        <f>B1</f>
        <v>Year 6</v>
      </c>
      <c r="G16" s="134"/>
    </row>
    <row r="17" spans="3:7" ht="12.75">
      <c r="C17" s="121"/>
      <c r="D17" s="121"/>
      <c r="E17" s="121"/>
      <c r="F17" s="41"/>
      <c r="G17" s="41"/>
    </row>
    <row r="19" spans="3:8" ht="24.75" customHeight="1">
      <c r="C19" s="29" t="s">
        <v>4</v>
      </c>
      <c r="D19" s="55"/>
      <c r="E19" s="29" t="s">
        <v>2</v>
      </c>
      <c r="F19" s="56"/>
      <c r="G19" s="32" t="s">
        <v>3</v>
      </c>
      <c r="H19" s="56"/>
    </row>
    <row r="20" spans="3:8" ht="24.75" customHeight="1">
      <c r="C20" s="29" t="s">
        <v>5</v>
      </c>
      <c r="D20" s="55"/>
      <c r="E20" s="29" t="s">
        <v>2</v>
      </c>
      <c r="F20" s="56"/>
      <c r="G20" s="32" t="s">
        <v>3</v>
      </c>
      <c r="H20" s="56"/>
    </row>
    <row r="21" spans="3:8" ht="24.75" customHeight="1">
      <c r="C21" s="29" t="s">
        <v>6</v>
      </c>
      <c r="D21" s="55"/>
      <c r="E21" s="29" t="s">
        <v>2</v>
      </c>
      <c r="F21" s="56"/>
      <c r="G21" s="32" t="s">
        <v>3</v>
      </c>
      <c r="H21" s="56"/>
    </row>
    <row r="22" spans="3:8" ht="24.75" customHeight="1">
      <c r="C22" s="29" t="s">
        <v>7</v>
      </c>
      <c r="D22" s="55"/>
      <c r="E22" s="29" t="s">
        <v>2</v>
      </c>
      <c r="F22" s="56"/>
      <c r="G22" s="32" t="s">
        <v>3</v>
      </c>
      <c r="H22" s="56"/>
    </row>
    <row r="24" spans="3:8" ht="24.75" customHeight="1">
      <c r="C24" s="29" t="s">
        <v>8</v>
      </c>
      <c r="D24" s="30">
        <f>SUM(D19:D22)</f>
        <v>0</v>
      </c>
      <c r="E24" s="29" t="s">
        <v>2</v>
      </c>
      <c r="F24" s="31">
        <f>SUM(F19:F22)</f>
        <v>0</v>
      </c>
      <c r="G24" s="32" t="s">
        <v>3</v>
      </c>
      <c r="H24" s="31">
        <f>SUM(H19:H22)</f>
        <v>0</v>
      </c>
    </row>
    <row r="26" spans="2:7" ht="12.75">
      <c r="B26" s="26" t="s">
        <v>10</v>
      </c>
      <c r="C26" s="130" t="s">
        <v>11</v>
      </c>
      <c r="D26" s="130"/>
      <c r="E26" s="130"/>
      <c r="F26" s="134" t="str">
        <f>B1</f>
        <v>Year 6</v>
      </c>
      <c r="G26" s="134"/>
    </row>
    <row r="28" spans="3:11" ht="24.75" customHeight="1">
      <c r="C28" s="130" t="s">
        <v>122</v>
      </c>
      <c r="D28" s="130"/>
      <c r="E28" s="130"/>
      <c r="F28" s="130"/>
      <c r="G28" s="32"/>
      <c r="H28" s="33" t="e">
        <f>$D$24/$D$14*100</f>
        <v>#DIV/0!</v>
      </c>
      <c r="I28" s="32"/>
      <c r="K28" s="34"/>
    </row>
    <row r="29" spans="3:8" ht="12.75">
      <c r="C29" s="28"/>
      <c r="D29" s="28"/>
      <c r="E29" s="28"/>
      <c r="F29" s="28"/>
      <c r="H29" s="35"/>
    </row>
    <row r="30" spans="3:9" ht="24.75" customHeight="1">
      <c r="C30" s="130" t="s">
        <v>123</v>
      </c>
      <c r="D30" s="130"/>
      <c r="E30" s="130"/>
      <c r="F30" s="130"/>
      <c r="G30" s="32"/>
      <c r="H30" s="33" t="e">
        <f>$F$24/$F$14*100</f>
        <v>#DIV/0!</v>
      </c>
      <c r="I30" s="32"/>
    </row>
    <row r="31" spans="3:8" ht="12.75">
      <c r="C31" s="28"/>
      <c r="D31" s="28"/>
      <c r="E31" s="28"/>
      <c r="F31" s="28"/>
      <c r="H31" s="35"/>
    </row>
    <row r="32" spans="3:8" ht="24.75" customHeight="1">
      <c r="C32" s="28" t="s">
        <v>124</v>
      </c>
      <c r="D32" s="28"/>
      <c r="E32" s="28"/>
      <c r="F32" s="28"/>
      <c r="H32" s="33" t="e">
        <f>$H$24/$H$14*100</f>
        <v>#DIV/0!</v>
      </c>
    </row>
    <row r="34" spans="2:7" ht="12.75">
      <c r="B34" s="26" t="s">
        <v>12</v>
      </c>
      <c r="C34" s="129" t="s">
        <v>15</v>
      </c>
      <c r="D34" s="129"/>
      <c r="E34" s="129"/>
      <c r="F34" s="134" t="str">
        <f>B1</f>
        <v>Year 6</v>
      </c>
      <c r="G34" s="134"/>
    </row>
    <row r="36" spans="3:8" ht="24.75" customHeight="1">
      <c r="C36" s="29" t="s">
        <v>4</v>
      </c>
      <c r="D36" s="55"/>
      <c r="E36" s="29" t="s">
        <v>2</v>
      </c>
      <c r="F36" s="56"/>
      <c r="G36" s="32" t="s">
        <v>3</v>
      </c>
      <c r="H36" s="56"/>
    </row>
    <row r="37" spans="3:8" ht="24.75" customHeight="1">
      <c r="C37" s="29" t="s">
        <v>5</v>
      </c>
      <c r="D37" s="55"/>
      <c r="E37" s="29" t="s">
        <v>2</v>
      </c>
      <c r="F37" s="56"/>
      <c r="G37" s="32" t="s">
        <v>3</v>
      </c>
      <c r="H37" s="56"/>
    </row>
    <row r="38" spans="3:8" ht="24.75" customHeight="1">
      <c r="C38" s="29" t="s">
        <v>6</v>
      </c>
      <c r="D38" s="55"/>
      <c r="E38" s="29" t="s">
        <v>2</v>
      </c>
      <c r="F38" s="56"/>
      <c r="G38" s="32" t="s">
        <v>3</v>
      </c>
      <c r="H38" s="56"/>
    </row>
    <row r="39" spans="3:8" ht="24.75" customHeight="1">
      <c r="C39" s="29" t="s">
        <v>7</v>
      </c>
      <c r="D39" s="55"/>
      <c r="E39" s="29" t="s">
        <v>2</v>
      </c>
      <c r="F39" s="56"/>
      <c r="G39" s="32" t="s">
        <v>3</v>
      </c>
      <c r="H39" s="56"/>
    </row>
    <row r="41" spans="3:8" ht="24.75" customHeight="1">
      <c r="C41" s="29" t="s">
        <v>8</v>
      </c>
      <c r="D41" s="30">
        <f>SUM(D36:D39)</f>
        <v>0</v>
      </c>
      <c r="E41" s="29" t="s">
        <v>2</v>
      </c>
      <c r="F41" s="31">
        <f>SUM(F36:F39)</f>
        <v>0</v>
      </c>
      <c r="G41" s="32" t="s">
        <v>3</v>
      </c>
      <c r="H41" s="31">
        <f>SUM(H36:H39)</f>
        <v>0</v>
      </c>
    </row>
    <row r="43" spans="3:8" ht="12.75">
      <c r="C43" s="133" t="s">
        <v>13</v>
      </c>
      <c r="D43" s="133"/>
      <c r="E43" s="133"/>
      <c r="F43" s="133"/>
      <c r="G43" s="133"/>
      <c r="H43" s="33" t="e">
        <f>D41/D24*100</f>
        <v>#DIV/0!</v>
      </c>
    </row>
    <row r="45" spans="2:7" ht="12.75">
      <c r="B45" s="26" t="s">
        <v>14</v>
      </c>
      <c r="C45" s="129" t="s">
        <v>16</v>
      </c>
      <c r="D45" s="129"/>
      <c r="E45" s="129"/>
      <c r="F45" s="134" t="str">
        <f>B1</f>
        <v>Year 6</v>
      </c>
      <c r="G45" s="134"/>
    </row>
    <row r="47" spans="3:8" ht="24.75" customHeight="1">
      <c r="C47" s="29" t="s">
        <v>4</v>
      </c>
      <c r="D47" s="55"/>
      <c r="E47" s="29" t="s">
        <v>2</v>
      </c>
      <c r="F47" s="56"/>
      <c r="G47" s="32" t="s">
        <v>3</v>
      </c>
      <c r="H47" s="56"/>
    </row>
    <row r="48" spans="3:8" ht="24.75" customHeight="1">
      <c r="C48" s="29" t="s">
        <v>5</v>
      </c>
      <c r="D48" s="55"/>
      <c r="E48" s="29" t="s">
        <v>2</v>
      </c>
      <c r="F48" s="56"/>
      <c r="G48" s="32" t="s">
        <v>3</v>
      </c>
      <c r="H48" s="56"/>
    </row>
    <row r="49" spans="3:8" ht="24.75" customHeight="1">
      <c r="C49" s="29" t="s">
        <v>6</v>
      </c>
      <c r="D49" s="55"/>
      <c r="E49" s="29" t="s">
        <v>2</v>
      </c>
      <c r="F49" s="56"/>
      <c r="G49" s="32" t="s">
        <v>3</v>
      </c>
      <c r="H49" s="56"/>
    </row>
    <row r="50" spans="3:8" ht="24.75" customHeight="1">
      <c r="C50" s="29" t="s">
        <v>7</v>
      </c>
      <c r="D50" s="55"/>
      <c r="E50" s="29" t="s">
        <v>2</v>
      </c>
      <c r="F50" s="56"/>
      <c r="G50" s="32" t="s">
        <v>3</v>
      </c>
      <c r="H50" s="56"/>
    </row>
    <row r="52" spans="3:8" ht="24.75" customHeight="1">
      <c r="C52" s="29" t="s">
        <v>8</v>
      </c>
      <c r="D52" s="30">
        <f>SUM(D47:D50)</f>
        <v>0</v>
      </c>
      <c r="E52" s="29" t="s">
        <v>2</v>
      </c>
      <c r="F52" s="31">
        <f>SUM(F47:F50)</f>
        <v>0</v>
      </c>
      <c r="G52" s="32" t="s">
        <v>3</v>
      </c>
      <c r="H52" s="31">
        <f>SUM(H47:H50)</f>
        <v>0</v>
      </c>
    </row>
    <row r="54" spans="3:8" ht="24.75" customHeight="1">
      <c r="C54" s="133" t="s">
        <v>17</v>
      </c>
      <c r="D54" s="133"/>
      <c r="E54" s="133"/>
      <c r="F54" s="133"/>
      <c r="G54" s="133"/>
      <c r="H54" s="33" t="e">
        <f>$D$52/$D$24*100</f>
        <v>#DIV/0!</v>
      </c>
    </row>
    <row r="56" spans="2:7" ht="12.75">
      <c r="B56" s="26" t="s">
        <v>18</v>
      </c>
      <c r="C56" s="26" t="s">
        <v>19</v>
      </c>
      <c r="F56" s="134" t="str">
        <f>B1</f>
        <v>Year 6</v>
      </c>
      <c r="G56" s="134"/>
    </row>
    <row r="58" spans="4:6" ht="12.75">
      <c r="D58" s="26" t="s">
        <v>20</v>
      </c>
      <c r="F58" s="26" t="s">
        <v>21</v>
      </c>
    </row>
    <row r="59" spans="4:6" ht="24.75" customHeight="1">
      <c r="D59" s="55"/>
      <c r="F59" s="55"/>
    </row>
    <row r="60" spans="4:6" ht="24.75" customHeight="1">
      <c r="D60" s="36"/>
      <c r="F60" s="36"/>
    </row>
    <row r="61" spans="2:6" ht="21" customHeight="1">
      <c r="B61" s="37" t="s">
        <v>81</v>
      </c>
      <c r="D61" s="36"/>
      <c r="F61" s="36"/>
    </row>
    <row r="62" spans="4:6" ht="12.75" customHeight="1">
      <c r="D62" s="36"/>
      <c r="F62" s="36"/>
    </row>
    <row r="63" spans="3:6" ht="12.75" customHeight="1">
      <c r="C63" s="57"/>
      <c r="D63" s="36"/>
      <c r="F63" s="36"/>
    </row>
    <row r="64" spans="3:8" ht="12.75" customHeight="1">
      <c r="C64" s="62" t="s">
        <v>149</v>
      </c>
      <c r="D64" s="36"/>
      <c r="E64" s="141" t="s">
        <v>150</v>
      </c>
      <c r="F64" s="141"/>
      <c r="G64" s="141"/>
      <c r="H64" s="141"/>
    </row>
    <row r="65" spans="3:8" ht="12.75" customHeight="1">
      <c r="C65" s="57"/>
      <c r="D65" s="36"/>
      <c r="E65" s="129"/>
      <c r="F65" s="129"/>
      <c r="G65" s="129"/>
      <c r="H65" s="32"/>
    </row>
    <row r="66" spans="3:8" ht="12.75" customHeight="1">
      <c r="C66" s="57"/>
      <c r="D66" s="36"/>
      <c r="E66" s="111"/>
      <c r="F66" s="111"/>
      <c r="G66" s="111"/>
      <c r="H66" s="63"/>
    </row>
    <row r="67" spans="3:8" ht="12.75" customHeight="1">
      <c r="C67" s="57"/>
      <c r="D67" s="36"/>
      <c r="E67" s="111"/>
      <c r="F67" s="111"/>
      <c r="G67" s="111"/>
      <c r="H67" s="63"/>
    </row>
    <row r="68" spans="3:8" ht="12.75" customHeight="1">
      <c r="C68" s="57"/>
      <c r="D68" s="36"/>
      <c r="E68" s="111"/>
      <c r="F68" s="111"/>
      <c r="G68" s="111"/>
      <c r="H68" s="63"/>
    </row>
    <row r="69" spans="3:8" ht="12.75" customHeight="1">
      <c r="C69" s="57"/>
      <c r="D69" s="36"/>
      <c r="E69" s="111"/>
      <c r="F69" s="111"/>
      <c r="G69" s="111"/>
      <c r="H69" s="63"/>
    </row>
    <row r="70" spans="3:8" ht="12.75" customHeight="1">
      <c r="C70" s="57"/>
      <c r="D70" s="36"/>
      <c r="E70" s="111"/>
      <c r="F70" s="111"/>
      <c r="G70" s="111"/>
      <c r="H70" s="63"/>
    </row>
    <row r="71" spans="3:8" ht="12.75" customHeight="1">
      <c r="C71" s="57"/>
      <c r="D71" s="36"/>
      <c r="E71" s="111"/>
      <c r="F71" s="111"/>
      <c r="G71" s="111"/>
      <c r="H71" s="63"/>
    </row>
    <row r="72" spans="3:8" ht="12.75" customHeight="1">
      <c r="C72" s="57"/>
      <c r="D72" s="36"/>
      <c r="E72" s="111"/>
      <c r="F72" s="111"/>
      <c r="G72" s="111"/>
      <c r="H72" s="63"/>
    </row>
    <row r="73" spans="3:8" ht="12.75" customHeight="1">
      <c r="C73" s="57"/>
      <c r="D73" s="36"/>
      <c r="E73" s="111"/>
      <c r="F73" s="111"/>
      <c r="G73" s="111"/>
      <c r="H73" s="63"/>
    </row>
    <row r="74" spans="3:8" ht="12.75" customHeight="1">
      <c r="C74" s="57"/>
      <c r="D74" s="36"/>
      <c r="E74" s="111"/>
      <c r="F74" s="111"/>
      <c r="G74" s="111"/>
      <c r="H74" s="63"/>
    </row>
    <row r="75" spans="3:8" ht="12.75" customHeight="1">
      <c r="C75" s="57"/>
      <c r="D75" s="36"/>
      <c r="E75" s="111"/>
      <c r="F75" s="111"/>
      <c r="G75" s="111"/>
      <c r="H75" s="63"/>
    </row>
    <row r="76" spans="3:8" ht="12.75" customHeight="1">
      <c r="C76" s="57"/>
      <c r="D76" s="36"/>
      <c r="E76" s="111"/>
      <c r="F76" s="111"/>
      <c r="G76" s="111"/>
      <c r="H76" s="63"/>
    </row>
    <row r="77" spans="3:8" ht="12.75" customHeight="1">
      <c r="C77" s="57"/>
      <c r="D77" s="36"/>
      <c r="E77" s="111"/>
      <c r="F77" s="111"/>
      <c r="G77" s="111"/>
      <c r="H77" s="63"/>
    </row>
    <row r="78" spans="3:8" ht="12.75" customHeight="1">
      <c r="C78" s="57"/>
      <c r="D78" s="36"/>
      <c r="E78" s="111"/>
      <c r="F78" s="111"/>
      <c r="G78" s="111"/>
      <c r="H78" s="63"/>
    </row>
    <row r="79" spans="3:8" ht="12.75" customHeight="1">
      <c r="C79" s="57"/>
      <c r="D79" s="36"/>
      <c r="E79" s="111"/>
      <c r="F79" s="111"/>
      <c r="G79" s="111"/>
      <c r="H79" s="63"/>
    </row>
    <row r="80" spans="3:8" ht="12.75">
      <c r="C80" s="57"/>
      <c r="D80" s="36"/>
      <c r="E80" s="111"/>
      <c r="F80" s="111"/>
      <c r="G80" s="111"/>
      <c r="H80" s="63"/>
    </row>
    <row r="81" spans="3:8" ht="12.75">
      <c r="C81" s="57"/>
      <c r="E81" s="111"/>
      <c r="F81" s="111"/>
      <c r="G81" s="111"/>
      <c r="H81" s="63"/>
    </row>
    <row r="82" spans="3:8" ht="12.75">
      <c r="C82" s="57"/>
      <c r="E82" s="111"/>
      <c r="F82" s="111"/>
      <c r="G82" s="111"/>
      <c r="H82" s="63"/>
    </row>
    <row r="83" spans="3:8" ht="12.75">
      <c r="C83" s="57"/>
      <c r="E83" s="111"/>
      <c r="F83" s="111"/>
      <c r="G83" s="111"/>
      <c r="H83" s="63"/>
    </row>
    <row r="84" spans="3:8" ht="12.75">
      <c r="C84" s="57"/>
      <c r="E84" s="111"/>
      <c r="F84" s="111"/>
      <c r="G84" s="111"/>
      <c r="H84" s="63"/>
    </row>
    <row r="85" spans="3:8" ht="12.75">
      <c r="C85" s="57"/>
      <c r="E85" s="111"/>
      <c r="F85" s="111"/>
      <c r="G85" s="111"/>
      <c r="H85" s="63"/>
    </row>
    <row r="86" spans="3:8" ht="12.75">
      <c r="C86" s="57"/>
      <c r="E86" s="111"/>
      <c r="F86" s="111"/>
      <c r="G86" s="111"/>
      <c r="H86" s="63"/>
    </row>
    <row r="87" spans="3:8" ht="12.75">
      <c r="C87" s="57"/>
      <c r="E87" s="111"/>
      <c r="F87" s="111"/>
      <c r="G87" s="111"/>
      <c r="H87" s="63"/>
    </row>
    <row r="88" spans="3:8" ht="12.75" customHeight="1">
      <c r="C88" s="57"/>
      <c r="E88" s="111"/>
      <c r="F88" s="111"/>
      <c r="G88" s="111"/>
      <c r="H88" s="63"/>
    </row>
    <row r="89" spans="3:8" ht="12.75" customHeight="1">
      <c r="C89" s="57"/>
      <c r="D89" s="36"/>
      <c r="E89" s="111"/>
      <c r="F89" s="111"/>
      <c r="G89" s="111"/>
      <c r="H89" s="63"/>
    </row>
    <row r="90" spans="3:8" ht="12.75" customHeight="1">
      <c r="C90" s="58"/>
      <c r="E90" s="111"/>
      <c r="F90" s="111"/>
      <c r="G90" s="111"/>
      <c r="H90" s="63"/>
    </row>
    <row r="91" ht="13.5" customHeight="1"/>
    <row r="92" ht="13.5" customHeight="1"/>
    <row r="93" ht="13.5" customHeight="1"/>
    <row r="94" ht="13.5" customHeight="1"/>
    <row r="95" ht="13.5" customHeight="1"/>
    <row r="96" ht="13.5" customHeight="1"/>
    <row r="97" ht="13.5" customHeight="1"/>
    <row r="104" spans="1:9" ht="19.5">
      <c r="A104" s="132" t="s">
        <v>128</v>
      </c>
      <c r="B104" s="132"/>
      <c r="C104" s="132"/>
      <c r="D104" s="132"/>
      <c r="E104" s="132"/>
      <c r="F104" s="132"/>
      <c r="G104" s="32"/>
      <c r="H104" s="38"/>
      <c r="I104" s="38"/>
    </row>
    <row r="106" spans="2:5" ht="12.75">
      <c r="B106" s="26" t="s">
        <v>0</v>
      </c>
      <c r="C106" s="129" t="s">
        <v>29</v>
      </c>
      <c r="D106" s="129"/>
      <c r="E106" s="129"/>
    </row>
    <row r="108" spans="3:8" ht="24.75" customHeight="1">
      <c r="C108" s="129" t="s">
        <v>22</v>
      </c>
      <c r="D108" s="129"/>
      <c r="E108" s="129"/>
      <c r="F108" s="129"/>
      <c r="H108" s="59"/>
    </row>
    <row r="109" spans="3:8" ht="12.75" customHeight="1">
      <c r="C109" s="32"/>
      <c r="D109" s="32"/>
      <c r="E109" s="32"/>
      <c r="F109" s="32"/>
      <c r="H109" s="40"/>
    </row>
    <row r="110" spans="3:7" ht="24.75" customHeight="1">
      <c r="C110" s="129" t="s">
        <v>23</v>
      </c>
      <c r="D110" s="129"/>
      <c r="E110" s="129"/>
      <c r="F110" s="129"/>
      <c r="G110" s="59"/>
    </row>
    <row r="111" spans="3:7" ht="24.75" customHeight="1">
      <c r="C111" s="129" t="s">
        <v>24</v>
      </c>
      <c r="D111" s="129"/>
      <c r="E111" s="129"/>
      <c r="F111" s="129"/>
      <c r="G111" s="59"/>
    </row>
    <row r="112" spans="3:7" ht="24.75" customHeight="1">
      <c r="C112" s="130" t="s">
        <v>25</v>
      </c>
      <c r="D112" s="130"/>
      <c r="E112" s="130"/>
      <c r="F112" s="130"/>
      <c r="G112" s="59"/>
    </row>
    <row r="113" spans="3:7" ht="24.75" customHeight="1">
      <c r="C113" s="130" t="s">
        <v>26</v>
      </c>
      <c r="D113" s="130"/>
      <c r="E113" s="130"/>
      <c r="F113" s="130"/>
      <c r="G113" s="59"/>
    </row>
    <row r="116" spans="2:4" ht="12.75">
      <c r="B116" s="26" t="s">
        <v>9</v>
      </c>
      <c r="C116" s="129" t="s">
        <v>28</v>
      </c>
      <c r="D116" s="129"/>
    </row>
    <row r="118" spans="3:8" ht="24.75" customHeight="1">
      <c r="C118" s="121" t="s">
        <v>148</v>
      </c>
      <c r="D118" s="121"/>
      <c r="E118" s="121"/>
      <c r="F118" s="121"/>
      <c r="G118" s="32"/>
      <c r="H118" s="59"/>
    </row>
    <row r="120" spans="3:7" ht="24.75" customHeight="1">
      <c r="C120" s="129" t="s">
        <v>23</v>
      </c>
      <c r="D120" s="129"/>
      <c r="E120" s="129"/>
      <c r="F120" s="129"/>
      <c r="G120" s="59"/>
    </row>
    <row r="121" spans="3:7" ht="24.75" customHeight="1">
      <c r="C121" s="129" t="s">
        <v>24</v>
      </c>
      <c r="D121" s="129"/>
      <c r="E121" s="129"/>
      <c r="F121" s="129"/>
      <c r="G121" s="59"/>
    </row>
    <row r="122" spans="3:7" ht="24.75" customHeight="1">
      <c r="C122" s="130" t="s">
        <v>25</v>
      </c>
      <c r="D122" s="130"/>
      <c r="E122" s="130"/>
      <c r="F122" s="130"/>
      <c r="G122" s="59"/>
    </row>
    <row r="123" spans="3:7" ht="24.75" customHeight="1">
      <c r="C123" s="130" t="s">
        <v>26</v>
      </c>
      <c r="D123" s="130"/>
      <c r="E123" s="130"/>
      <c r="F123" s="130"/>
      <c r="G123" s="59"/>
    </row>
    <row r="124" spans="3:7" ht="12.75" customHeight="1">
      <c r="C124" s="28"/>
      <c r="D124" s="28"/>
      <c r="E124" s="28"/>
      <c r="F124" s="28"/>
      <c r="G124" s="40"/>
    </row>
    <row r="126" spans="2:4" ht="12.75">
      <c r="B126" s="26" t="s">
        <v>10</v>
      </c>
      <c r="C126" s="129" t="s">
        <v>27</v>
      </c>
      <c r="D126" s="129"/>
    </row>
    <row r="128" spans="3:8" ht="24.75" customHeight="1">
      <c r="C128" s="130" t="s">
        <v>30</v>
      </c>
      <c r="D128" s="130"/>
      <c r="E128" s="130"/>
      <c r="F128" s="130"/>
      <c r="H128" s="39">
        <f>H108+H118</f>
        <v>0</v>
      </c>
    </row>
    <row r="129" spans="3:7" ht="24.75" customHeight="1">
      <c r="C129" s="26" t="s">
        <v>23</v>
      </c>
      <c r="G129" s="39">
        <f>G110+G120</f>
        <v>0</v>
      </c>
    </row>
    <row r="130" spans="3:7" ht="24.75" customHeight="1">
      <c r="C130" s="26" t="s">
        <v>24</v>
      </c>
      <c r="G130" s="39">
        <f>G111+G121</f>
        <v>0</v>
      </c>
    </row>
    <row r="132" spans="2:8" ht="24.75" customHeight="1">
      <c r="B132" s="26" t="s">
        <v>12</v>
      </c>
      <c r="C132" s="130" t="s">
        <v>31</v>
      </c>
      <c r="D132" s="130"/>
      <c r="E132" s="130"/>
      <c r="F132" s="130"/>
      <c r="G132" s="32"/>
      <c r="H132" s="59"/>
    </row>
    <row r="134" spans="2:6" ht="18" customHeight="1">
      <c r="B134" s="137" t="s">
        <v>138</v>
      </c>
      <c r="C134" s="137"/>
      <c r="D134" s="137"/>
      <c r="E134" s="137"/>
      <c r="F134" s="137"/>
    </row>
    <row r="136" ht="12.75">
      <c r="B136" s="26" t="s">
        <v>77</v>
      </c>
    </row>
    <row r="137" spans="2:10" ht="45" customHeight="1">
      <c r="B137" s="32"/>
      <c r="C137" s="140"/>
      <c r="D137" s="140"/>
      <c r="E137" s="140"/>
      <c r="F137" s="140"/>
      <c r="G137" s="140"/>
      <c r="H137" s="140"/>
      <c r="I137" s="32"/>
      <c r="J137" s="32"/>
    </row>
    <row r="138" ht="3.75" customHeight="1"/>
    <row r="139" ht="12.75">
      <c r="B139" s="26" t="s">
        <v>78</v>
      </c>
    </row>
    <row r="140" spans="2:10" ht="45" customHeight="1">
      <c r="B140" s="32"/>
      <c r="C140" s="140"/>
      <c r="D140" s="140"/>
      <c r="E140" s="140"/>
      <c r="F140" s="140"/>
      <c r="G140" s="140"/>
      <c r="H140" s="140"/>
      <c r="I140" s="32"/>
      <c r="J140" s="32"/>
    </row>
    <row r="141" ht="3.75" customHeight="1"/>
    <row r="142" ht="12.75">
      <c r="B142" s="26" t="s">
        <v>79</v>
      </c>
    </row>
    <row r="143" spans="2:10" ht="45" customHeight="1">
      <c r="B143" s="32"/>
      <c r="C143" s="140"/>
      <c r="D143" s="140"/>
      <c r="E143" s="140"/>
      <c r="F143" s="140"/>
      <c r="G143" s="140"/>
      <c r="H143" s="140"/>
      <c r="I143" s="32"/>
      <c r="J143" s="32"/>
    </row>
    <row r="144" ht="3.75" customHeight="1"/>
    <row r="145" ht="12.75">
      <c r="B145" s="26" t="s">
        <v>80</v>
      </c>
    </row>
    <row r="146" spans="2:10" ht="45" customHeight="1">
      <c r="B146" s="32"/>
      <c r="C146" s="140"/>
      <c r="D146" s="140"/>
      <c r="E146" s="140"/>
      <c r="F146" s="140"/>
      <c r="G146" s="140"/>
      <c r="H146" s="140"/>
      <c r="I146" s="32"/>
      <c r="J146" s="32"/>
    </row>
  </sheetData>
  <sheetProtection sheet="1" objects="1" scenarios="1" selectLockedCells="1"/>
  <mergeCells count="65">
    <mergeCell ref="B1:C1"/>
    <mergeCell ref="D1:E1"/>
    <mergeCell ref="A5:D5"/>
    <mergeCell ref="C7:F7"/>
    <mergeCell ref="C16:E17"/>
    <mergeCell ref="F16:G16"/>
    <mergeCell ref="E79:G79"/>
    <mergeCell ref="E80:G80"/>
    <mergeCell ref="E71:G71"/>
    <mergeCell ref="C26:E26"/>
    <mergeCell ref="F26:G26"/>
    <mergeCell ref="C28:F28"/>
    <mergeCell ref="C30:F30"/>
    <mergeCell ref="C34:E34"/>
    <mergeCell ref="F34:G34"/>
    <mergeCell ref="C111:F111"/>
    <mergeCell ref="C112:F112"/>
    <mergeCell ref="C113:F113"/>
    <mergeCell ref="C43:G43"/>
    <mergeCell ref="C45:E45"/>
    <mergeCell ref="F45:G45"/>
    <mergeCell ref="C54:G54"/>
    <mergeCell ref="A104:F104"/>
    <mergeCell ref="E77:G77"/>
    <mergeCell ref="E78:G78"/>
    <mergeCell ref="C137:H137"/>
    <mergeCell ref="E67:G67"/>
    <mergeCell ref="E68:G68"/>
    <mergeCell ref="E69:G69"/>
    <mergeCell ref="E70:G70"/>
    <mergeCell ref="C116:D116"/>
    <mergeCell ref="C118:F118"/>
    <mergeCell ref="C120:F120"/>
    <mergeCell ref="C121:F121"/>
    <mergeCell ref="C122:F122"/>
    <mergeCell ref="E66:G66"/>
    <mergeCell ref="C126:D126"/>
    <mergeCell ref="C128:F128"/>
    <mergeCell ref="C132:F132"/>
    <mergeCell ref="F56:G56"/>
    <mergeCell ref="B134:F134"/>
    <mergeCell ref="C123:F123"/>
    <mergeCell ref="C106:E106"/>
    <mergeCell ref="C108:F108"/>
    <mergeCell ref="C110:F110"/>
    <mergeCell ref="E85:G85"/>
    <mergeCell ref="C140:H140"/>
    <mergeCell ref="C143:H143"/>
    <mergeCell ref="C146:H146"/>
    <mergeCell ref="E64:H64"/>
    <mergeCell ref="E81:G81"/>
    <mergeCell ref="E82:G82"/>
    <mergeCell ref="E83:G83"/>
    <mergeCell ref="E84:G84"/>
    <mergeCell ref="E65:G65"/>
    <mergeCell ref="E86:G86"/>
    <mergeCell ref="E87:G87"/>
    <mergeCell ref="E88:G88"/>
    <mergeCell ref="E89:G89"/>
    <mergeCell ref="E90:G90"/>
    <mergeCell ref="E72:G72"/>
    <mergeCell ref="E73:G73"/>
    <mergeCell ref="E74:G74"/>
    <mergeCell ref="E75:G75"/>
    <mergeCell ref="E76:G76"/>
  </mergeCells>
  <dataValidations count="2">
    <dataValidation type="list" allowBlank="1" showInputMessage="1" showErrorMessage="1" sqref="B1">
      <formula1>SchoolYear</formula1>
    </dataValidation>
    <dataValidation type="list" allowBlank="1" showInputMessage="1" showErrorMessage="1" sqref="C66:C90 E66:E90 H66:H90">
      <formula1>AcademicQualificationCourses</formula1>
    </dataValidation>
  </dataValidations>
  <printOptions/>
  <pageMargins left="0.7" right="0.7" top="0.75" bottom="0.75" header="0.3" footer="0.3"/>
  <pageSetup horizontalDpi="600" verticalDpi="600" orientation="portrait"/>
  <headerFooter alignWithMargins="0">
    <oddHeader>&amp;C&amp;"+,Bold"&amp;16Insert School Name Here</oddHeader>
  </headerFooter>
  <rowBreaks count="4" manualBreakCount="4">
    <brk id="33" max="255" man="1"/>
    <brk id="60" max="255" man="1"/>
    <brk id="103"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Greenhills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Greenhills User</dc:creator>
  <cp:keywords/>
  <dc:description/>
  <cp:lastModifiedBy>Karen Leinaar</cp:lastModifiedBy>
  <cp:lastPrinted>2013-06-24T05:29:45Z</cp:lastPrinted>
  <dcterms:created xsi:type="dcterms:W3CDTF">2009-05-19T15:18:05Z</dcterms:created>
  <dcterms:modified xsi:type="dcterms:W3CDTF">2013-11-04T17:30:50Z</dcterms:modified>
  <cp:category/>
  <cp:version/>
  <cp:contentType/>
  <cp:contentStatus/>
</cp:coreProperties>
</file>